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17" i="1"/>
</calcChain>
</file>

<file path=xl/comments1.xml><?xml version="1.0" encoding="utf-8"?>
<comments xmlns="http://schemas.openxmlformats.org/spreadsheetml/2006/main">
  <authors>
    <author>Colossus User</author>
    <author xml:space="preserve">alcaldia de ibague </author>
    <author>CODENAME</author>
  </authors>
  <commentList>
    <comment ref="B15" authorId="0">
      <text>
        <r>
          <rPr>
            <sz val="10"/>
            <rFont val="Arial"/>
            <family val="2"/>
          </rPr>
          <t>Colossus User:</t>
        </r>
        <r>
          <rPr>
            <sz val="10"/>
            <rFont val="Arial"/>
            <family val="2"/>
          </rPr>
          <t xml:space="preserve">
SGP , REGALIAS, COOFINANCIACION, RENTAS CEDIDAS, RENTAS PROPIAS, OTRO
</t>
        </r>
      </text>
    </comment>
    <comment ref="D15" authorId="1">
      <text>
        <r>
          <rPr>
            <sz val="10"/>
            <rFont val="Arial"/>
            <family val="2"/>
          </rPr>
          <t xml:space="preserve">C1:  Prestación de Servicios
C2:  Consultoría
C3:  Mantenimiento y/o Reparación
C4:  Obra Pública
C5:  Compra Venta y/o Suministro
C6:  Concesión
C7:  Comodato
C8:  Arrendamiento
C9:  Seguros
C10: Otros
</t>
        </r>
      </text>
    </comment>
    <comment ref="L15" authorId="2">
      <text>
        <r>
          <rPr>
            <sz val="10"/>
            <rFont val="Arial"/>
            <family val="2"/>
          </rPr>
          <t>CODENAME:</t>
        </r>
        <r>
          <rPr>
            <sz val="10"/>
            <rFont val="Arial"/>
            <family val="2"/>
          </rPr>
          <t xml:space="preserve">
1: Seleccion Abreviada- Menor Cuantia
F2: Seleccion Abreviada- Características Técnicas Uniformes- Subasta 
F3: Seleccion Abreviada- 10% Menor Cuantia 
F4: Contratacion Directa
F5: Licitación y/o Concurso</t>
        </r>
      </text>
    </comment>
  </commentList>
</comments>
</file>

<file path=xl/sharedStrings.xml><?xml version="1.0" encoding="utf-8"?>
<sst xmlns="http://schemas.openxmlformats.org/spreadsheetml/2006/main" count="202" uniqueCount="85">
  <si>
    <t>DE:</t>
  </si>
  <si>
    <t>PERIODO DE RENDICION:</t>
  </si>
  <si>
    <t>VALOR EN PESOS</t>
  </si>
  <si>
    <t>No. CONTRATO ©</t>
  </si>
  <si>
    <t>FUENTE DEL RECURSO ©</t>
  </si>
  <si>
    <t>OBJETO DEL CONTRATO ©</t>
  </si>
  <si>
    <t>CLASE</t>
  </si>
  <si>
    <t>VALOR DEL CONTRATO</t>
  </si>
  <si>
    <t>CONTRATISTA</t>
  </si>
  <si>
    <t>D I S P O N I B I L I D A D E S  PRESUPUESTALES</t>
  </si>
  <si>
    <t>FECHA DESUSCRIPCION DEL CONTRATO (F)</t>
  </si>
  <si>
    <t>FORMA CONTRATACION</t>
  </si>
  <si>
    <t>REGISTRO  PRESUPUESTAL</t>
  </si>
  <si>
    <t>FECHA DE INICIO DEL CONTRATO (F)</t>
  </si>
  <si>
    <t xml:space="preserve">PLAZO DE EJECUCION </t>
  </si>
  <si>
    <t>PAGOS EFECTUADOS (D)</t>
  </si>
  <si>
    <t>FECHA DE TERMINACION</t>
  </si>
  <si>
    <t>FECHA DE ACTA DE LIQUIDACION</t>
  </si>
  <si>
    <t>NOMBRE</t>
  </si>
  <si>
    <t>NIT O C.C.</t>
  </si>
  <si>
    <t>No.</t>
  </si>
  <si>
    <t>FECHA</t>
  </si>
  <si>
    <t xml:space="preserve">VALOR </t>
  </si>
  <si>
    <t>FIRMA</t>
  </si>
  <si>
    <t>RUBRO PPTAL</t>
  </si>
  <si>
    <t>VALOR</t>
  </si>
  <si>
    <t>FECHA APROBACION GARANTIA UNICA</t>
  </si>
  <si>
    <t>FECHA DE ADICION</t>
  </si>
  <si>
    <t>PLAZO DE ADICION</t>
  </si>
  <si>
    <t>VALOR DE ADICION</t>
  </si>
  <si>
    <t>OTRO</t>
  </si>
  <si>
    <t>C1</t>
  </si>
  <si>
    <t>ND</t>
  </si>
  <si>
    <t>BEATRIZ HELEANA SARRIA ROJAS   / DIDACOL / 25.291.071-1</t>
  </si>
  <si>
    <t>EDER CASTELLANOS /FUMIHOGAR  NAL SUMINISTROS / 16801276-1</t>
  </si>
  <si>
    <t>JOSE ANTONIO PEREZ DIAZ / 93.401.924</t>
  </si>
  <si>
    <t>GONZALO PARRA ARANGO / 93362182</t>
  </si>
  <si>
    <t>ARLES HERNAN SIERRA SOSA/PLASTIASEO DEL TOLIMA / 93358391-2</t>
  </si>
  <si>
    <t>BAQUERO CIFUENTES WILLIAM ROBERTO / 93384697</t>
  </si>
  <si>
    <t>EMPERATRIZ SANCHEZ DE ROJAS / 38.225.873</t>
  </si>
  <si>
    <t>LILIANA ANDREA PEREZ /VISUAL DIDACTICA .EDU / 38362202-2</t>
  </si>
  <si>
    <t>MEGAPROYECTOS / 900335352-0</t>
  </si>
  <si>
    <t>FRANCISCO JAVIER PELAEZ MORALES / 93405398</t>
  </si>
  <si>
    <t>CARLOS HUMBERTO URIBE CRUZ/ CES CENTRO ELECTRONICO DEL SUR / 93366256-8</t>
  </si>
  <si>
    <t>EDGARDO BERMUDEZ PATIÑO / 5.829.664-8</t>
  </si>
  <si>
    <t>DIEGO MALAVER BURITICA / 93.390.050-9</t>
  </si>
  <si>
    <t>JAVIER PELAEZ CASTRO/ MARKAMOS SAN ROQUE / 14218242-4</t>
  </si>
  <si>
    <t>SUMINISTRO DE MATERIAL DIDACTICO PARA TODAS LAS SEDES</t>
  </si>
  <si>
    <t>PRESTACION DEL SERVICIO DE FUMIGACION EN LAS 9 SEDES DE LA INSTITUCION EN  LOS MESES MARZO  Y JULIO DE 2017</t>
  </si>
  <si>
    <t>PRESTACION DEL SERVICIO DE ARREGLO DE REDES Y PUNTOS ELECTIVOS DE LAS SEDES CATAIMA, TIGRERA Y SAN FRANCISCO Y REFORZAMIENTO DE SEGURIDAD EN LAS SEDES CATAIMA Y EL CURAL</t>
  </si>
  <si>
    <t>PRESTACION DEL SERVICIO DE ELABORACION E INSTALACION DE  DIVISION CON PUERTA PARA SALON DE CLASES EN LA SEDE LA TIGRERA</t>
  </si>
  <si>
    <t>SUMINISTRO DE SOFWARE PARA EL MANEJO DE TESORERIA, PRESUPUESTO Y ALMACEN</t>
  </si>
  <si>
    <t>SUMINISTRO DE ELEMENTOS DE ASEO, PAPELERIA, IMPLEMENTOS DEPORTIVOS Y MATERIALES DE CONSTRUCCION</t>
  </si>
  <si>
    <t>PRESTACIÓN DEL SERVICIO COMO CONTADOR PÚBLICO Y LA PRESENTACIÓN DE INFORMES CONTABLES A LA CONTADURÍA GENERAL DE LA NACIÓN A TRAVÉS DE LOS INFORMES TRIMESTRALES RADICADOS EN LA SECRETARIA DE HACIENDA MUNICIPAL DE IBAGUÉ</t>
  </si>
  <si>
    <t>PRESTACIÓN DE SERVICIOS DE APOYO A LA GESTIÓN EN LAS ÁREAS DE PRESUPUESTO, CONTRATACIÓN Y TESORERÍA,  ACOMPAÑAMIENTO A LOS  PROCESOS QUE REQUIEREN APOYO EN LA RENDICIÓN DE INFORMES RELACIONADOS CON EL  DEL OBJETO CONTRACTUAL EN LA INSTITUCIÓN EDUCATIVA S</t>
  </si>
  <si>
    <t>SUMINISTRO DE OBRAS LITERARIAS PARA EL PLAN LECTOR</t>
  </si>
  <si>
    <t>SERVICIO DE INTERNET DE BANDA ANCHA PARA LA INSTITUCION EDUCATIVA SAN FRANCISCO,   SEDES LA TRIGRERA, SAN FRANCISCO</t>
  </si>
  <si>
    <t>PRESTACION DEL SERVICIO DE GENERACION E IMPRESIÓN DE INFORMES ACADEMICOS DE LOS ESTUDIANTES DE LA INSTITUCION EDUCATIVA SAN FRANCISCO   SEDE PRINCIPAL Y SEDES ANEXAS</t>
  </si>
  <si>
    <t>PRESTACION DEL SERVICIO DE  MANTENIMIENTO PREVENTIVO Y CORRECTIVO A EQUIPOS DE COMPUTO, PORTATILES, IMPRESORAS, VIDEO BEAM,  TABLETAS Y RED LOGICA EN LA SEDE PRINCIPAL Y SEDES ANEXAS</t>
  </si>
  <si>
    <t>SUMINISTRO DE MUEBLES PARA ALMACENAMIENTO DE  TABLETAS, ARCHIVO Y ELEMENTOS DE CONSUMO</t>
  </si>
  <si>
    <t>SUMINISTRO DE ELEMENTOS DE PAPELERIA, ASEO, CAFETERIA Y MENAGE PARA COCINAS</t>
  </si>
  <si>
    <t>SUMINISTRO DE  DIPLOMAS DE PREESCOLAR, QUINTO Y GRADO UNDECIMO, Y  MEDALLERIA DE EXALTACION PARA LOS GRADUANDOS DE LA INSTITUCION</t>
  </si>
  <si>
    <t>032106003</t>
  </si>
  <si>
    <t>032107003</t>
  </si>
  <si>
    <t>032103002</t>
  </si>
  <si>
    <t>032008002</t>
  </si>
  <si>
    <t>032109003</t>
  </si>
  <si>
    <t>032109004</t>
  </si>
  <si>
    <t>032106002</t>
  </si>
  <si>
    <t>32109003</t>
  </si>
  <si>
    <t>032110001</t>
  </si>
  <si>
    <t>C5</t>
  </si>
  <si>
    <t>F3</t>
  </si>
  <si>
    <t>F4</t>
  </si>
  <si>
    <t>NOMBRE DEL REPRESENTANTE LEGAL: ANDRES EMILIO TORRRES ALFARO</t>
  </si>
  <si>
    <t>DE:01/01/2017</t>
  </si>
  <si>
    <t>A:31/12/2017</t>
  </si>
  <si>
    <t xml:space="preserve">LUIS CARLOS ARROYO ALVAREZ / </t>
  </si>
  <si>
    <t>SECRETARIA DE EDUCACION MUNICIPAL DE IBAGUE</t>
  </si>
  <si>
    <t>NUCLEO DE DESARROLLO EDUCATIVO 2</t>
  </si>
  <si>
    <t>INSTITUCION EDUCATIVA SAN FRANCISCO</t>
  </si>
  <si>
    <t>Creada por Resolución 81-2360  de Diciembre 11 de 2008</t>
  </si>
  <si>
    <t>NIT: 900044907-9</t>
  </si>
  <si>
    <t>CÓDIGO DANE273001006645</t>
  </si>
  <si>
    <t>NOMBRE DE LA ENTIDAD INSTITUCION EDUCATIVA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</si>
</sst>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/mm/dd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F243E"/>
      <name val="Arial"/>
      <family val="2"/>
    </font>
    <font>
      <b/>
      <sz val="11"/>
      <color rgb="FF0F243E"/>
      <name val="Arial"/>
      <family val="2"/>
    </font>
    <font>
      <b/>
      <sz val="7"/>
      <color rgb="FF0F243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6">
    <xf numFmtId="0" fontId="0" fillId="0" borderId="0" xfId="0"/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0" fontId="0" fillId="0" borderId="2" xfId="0" applyBorder="1" applyAlignment="1"/>
    <xf numFmtId="3" fontId="0" fillId="0" borderId="2" xfId="0" applyNumberFormat="1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3" fontId="0" fillId="0" borderId="3" xfId="0" applyNumberFormat="1" applyBorder="1" applyAlignme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3" fontId="0" fillId="0" borderId="5" xfId="0" applyNumberFormat="1" applyBorder="1" applyAlignment="1"/>
    <xf numFmtId="0" fontId="2" fillId="0" borderId="2" xfId="0" applyFont="1" applyBorder="1" applyAlignment="1"/>
    <xf numFmtId="3" fontId="2" fillId="0" borderId="2" xfId="0" applyNumberFormat="1" applyFont="1" applyBorder="1" applyAlignment="1"/>
    <xf numFmtId="0" fontId="2" fillId="0" borderId="2" xfId="0" applyFont="1" applyBorder="1" applyAlignment="1">
      <alignment horizontal="center"/>
    </xf>
    <xf numFmtId="3" fontId="0" fillId="0" borderId="6" xfId="0" applyNumberFormat="1" applyBorder="1" applyAlignment="1"/>
    <xf numFmtId="14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/>
    <xf numFmtId="49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/>
    <xf numFmtId="4" fontId="0" fillId="0" borderId="0" xfId="0" applyNumberFormat="1"/>
    <xf numFmtId="0" fontId="6" fillId="0" borderId="0" xfId="0" applyFont="1" applyFill="1" applyBorder="1" applyAlignment="1">
      <alignment horizontal="right"/>
    </xf>
    <xf numFmtId="1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0" fillId="0" borderId="0" xfId="0" applyFont="1"/>
    <xf numFmtId="0" fontId="10" fillId="2" borderId="7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7" xfId="0" applyFont="1" applyBorder="1"/>
    <xf numFmtId="0" fontId="10" fillId="0" borderId="7" xfId="0" applyFont="1" applyFill="1" applyBorder="1" applyAlignment="1">
      <alignment horizontal="center" vertical="center"/>
    </xf>
    <xf numFmtId="14" fontId="10" fillId="0" borderId="7" xfId="0" applyNumberFormat="1" applyFont="1" applyBorder="1"/>
    <xf numFmtId="0" fontId="10" fillId="3" borderId="7" xfId="0" applyFont="1" applyFill="1" applyBorder="1" applyAlignment="1">
      <alignment horizontal="center" vertical="center"/>
    </xf>
    <xf numFmtId="14" fontId="10" fillId="3" borderId="7" xfId="0" applyNumberFormat="1" applyFont="1" applyFill="1" applyBorder="1"/>
    <xf numFmtId="0" fontId="10" fillId="3" borderId="7" xfId="0" applyFont="1" applyFill="1" applyBorder="1"/>
    <xf numFmtId="164" fontId="10" fillId="0" borderId="7" xfId="0" applyNumberFormat="1" applyFont="1" applyFill="1" applyBorder="1"/>
    <xf numFmtId="0" fontId="10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/>
    </xf>
    <xf numFmtId="165" fontId="10" fillId="0" borderId="7" xfId="1" applyNumberFormat="1" applyFont="1" applyBorder="1"/>
    <xf numFmtId="165" fontId="10" fillId="3" borderId="7" xfId="1" applyNumberFormat="1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left"/>
    </xf>
    <xf numFmtId="3" fontId="3" fillId="0" borderId="14" xfId="0" applyNumberFormat="1" applyFont="1" applyBorder="1" applyAlignment="1"/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</xdr:colOff>
      <xdr:row>0</xdr:row>
      <xdr:rowOff>152399</xdr:rowOff>
    </xdr:from>
    <xdr:to>
      <xdr:col>2</xdr:col>
      <xdr:colOff>885092</xdr:colOff>
      <xdr:row>4</xdr:row>
      <xdr:rowOff>66675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39" t="7813"/>
        <a:stretch>
          <a:fillRect/>
        </a:stretch>
      </xdr:blipFill>
      <xdr:spPr bwMode="auto">
        <a:xfrm>
          <a:off x="1058301" y="152399"/>
          <a:ext cx="782222" cy="79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0"/>
  <sheetViews>
    <sheetView tabSelected="1" topLeftCell="A16" zoomScale="85" zoomScaleNormal="85" workbookViewId="0">
      <selection activeCell="A6" sqref="A6:Y6"/>
    </sheetView>
  </sheetViews>
  <sheetFormatPr baseColWidth="10" defaultRowHeight="15" x14ac:dyDescent="0.25"/>
  <cols>
    <col min="1" max="1" width="6.140625" style="59" customWidth="1"/>
    <col min="2" max="2" width="7.7109375" customWidth="1"/>
    <col min="3" max="3" width="38.28515625" customWidth="1"/>
    <col min="4" max="4" width="6.7109375" style="59" customWidth="1"/>
    <col min="5" max="5" width="11.42578125" style="45" customWidth="1"/>
    <col min="6" max="6" width="29.5703125" customWidth="1"/>
    <col min="7" max="7" width="9.7109375" style="45" customWidth="1"/>
    <col min="8" max="8" width="6.7109375" style="59" customWidth="1"/>
    <col min="10" max="10" width="10" style="45" customWidth="1"/>
    <col min="11" max="11" width="11.42578125" style="23" customWidth="1"/>
    <col min="14" max="14" width="5.7109375" style="59" customWidth="1"/>
    <col min="15" max="15" width="10" customWidth="1"/>
    <col min="16" max="16" width="8.85546875" customWidth="1"/>
    <col min="18" max="18" width="8.7109375" style="45" customWidth="1"/>
    <col min="19" max="20" width="8.85546875" style="23" customWidth="1"/>
    <col min="21" max="21" width="7.140625" style="23" customWidth="1"/>
    <col min="22" max="22" width="8.5703125" customWidth="1"/>
    <col min="23" max="23" width="9.85546875" customWidth="1"/>
    <col min="25" max="25" width="11.42578125" style="45" customWidth="1"/>
    <col min="259" max="259" width="11.42578125" customWidth="1"/>
    <col min="261" max="261" width="11.42578125" customWidth="1"/>
    <col min="262" max="262" width="15.42578125" customWidth="1"/>
    <col min="264" max="264" width="13.28515625" customWidth="1"/>
    <col min="265" max="265" width="11.42578125" customWidth="1"/>
    <col min="270" max="270" width="12.5703125" customWidth="1"/>
    <col min="272" max="275" width="11.42578125" customWidth="1"/>
    <col min="277" max="277" width="12.5703125" customWidth="1"/>
    <col min="279" max="279" width="11.42578125" customWidth="1"/>
    <col min="515" max="515" width="11.42578125" customWidth="1"/>
    <col min="517" max="517" width="11.42578125" customWidth="1"/>
    <col min="518" max="518" width="15.42578125" customWidth="1"/>
    <col min="520" max="520" width="13.28515625" customWidth="1"/>
    <col min="521" max="521" width="11.42578125" customWidth="1"/>
    <col min="526" max="526" width="12.5703125" customWidth="1"/>
    <col min="528" max="531" width="11.42578125" customWidth="1"/>
    <col min="533" max="533" width="12.5703125" customWidth="1"/>
    <col min="535" max="535" width="11.42578125" customWidth="1"/>
    <col min="771" max="771" width="11.42578125" customWidth="1"/>
    <col min="773" max="773" width="11.42578125" customWidth="1"/>
    <col min="774" max="774" width="15.42578125" customWidth="1"/>
    <col min="776" max="776" width="13.28515625" customWidth="1"/>
    <col min="777" max="777" width="11.42578125" customWidth="1"/>
    <col min="782" max="782" width="12.5703125" customWidth="1"/>
    <col min="784" max="787" width="11.42578125" customWidth="1"/>
    <col min="789" max="789" width="12.5703125" customWidth="1"/>
    <col min="791" max="791" width="11.42578125" customWidth="1"/>
    <col min="1027" max="1027" width="11.42578125" customWidth="1"/>
    <col min="1029" max="1029" width="11.42578125" customWidth="1"/>
    <col min="1030" max="1030" width="15.42578125" customWidth="1"/>
    <col min="1032" max="1032" width="13.28515625" customWidth="1"/>
    <col min="1033" max="1033" width="11.42578125" customWidth="1"/>
    <col min="1038" max="1038" width="12.5703125" customWidth="1"/>
    <col min="1040" max="1043" width="11.42578125" customWidth="1"/>
    <col min="1045" max="1045" width="12.5703125" customWidth="1"/>
    <col min="1047" max="1047" width="11.42578125" customWidth="1"/>
    <col min="1283" max="1283" width="11.42578125" customWidth="1"/>
    <col min="1285" max="1285" width="11.42578125" customWidth="1"/>
    <col min="1286" max="1286" width="15.42578125" customWidth="1"/>
    <col min="1288" max="1288" width="13.28515625" customWidth="1"/>
    <col min="1289" max="1289" width="11.42578125" customWidth="1"/>
    <col min="1294" max="1294" width="12.5703125" customWidth="1"/>
    <col min="1296" max="1299" width="11.42578125" customWidth="1"/>
    <col min="1301" max="1301" width="12.5703125" customWidth="1"/>
    <col min="1303" max="1303" width="11.42578125" customWidth="1"/>
    <col min="1539" max="1539" width="11.42578125" customWidth="1"/>
    <col min="1541" max="1541" width="11.42578125" customWidth="1"/>
    <col min="1542" max="1542" width="15.42578125" customWidth="1"/>
    <col min="1544" max="1544" width="13.28515625" customWidth="1"/>
    <col min="1545" max="1545" width="11.42578125" customWidth="1"/>
    <col min="1550" max="1550" width="12.5703125" customWidth="1"/>
    <col min="1552" max="1555" width="11.42578125" customWidth="1"/>
    <col min="1557" max="1557" width="12.5703125" customWidth="1"/>
    <col min="1559" max="1559" width="11.42578125" customWidth="1"/>
    <col min="1795" max="1795" width="11.42578125" customWidth="1"/>
    <col min="1797" max="1797" width="11.42578125" customWidth="1"/>
    <col min="1798" max="1798" width="15.42578125" customWidth="1"/>
    <col min="1800" max="1800" width="13.28515625" customWidth="1"/>
    <col min="1801" max="1801" width="11.42578125" customWidth="1"/>
    <col min="1806" max="1806" width="12.5703125" customWidth="1"/>
    <col min="1808" max="1811" width="11.42578125" customWidth="1"/>
    <col min="1813" max="1813" width="12.5703125" customWidth="1"/>
    <col min="1815" max="1815" width="11.42578125" customWidth="1"/>
    <col min="2051" max="2051" width="11.42578125" customWidth="1"/>
    <col min="2053" max="2053" width="11.42578125" customWidth="1"/>
    <col min="2054" max="2054" width="15.42578125" customWidth="1"/>
    <col min="2056" max="2056" width="13.28515625" customWidth="1"/>
    <col min="2057" max="2057" width="11.42578125" customWidth="1"/>
    <col min="2062" max="2062" width="12.5703125" customWidth="1"/>
    <col min="2064" max="2067" width="11.42578125" customWidth="1"/>
    <col min="2069" max="2069" width="12.5703125" customWidth="1"/>
    <col min="2071" max="2071" width="11.42578125" customWidth="1"/>
    <col min="2307" max="2307" width="11.42578125" customWidth="1"/>
    <col min="2309" max="2309" width="11.42578125" customWidth="1"/>
    <col min="2310" max="2310" width="15.42578125" customWidth="1"/>
    <col min="2312" max="2312" width="13.28515625" customWidth="1"/>
    <col min="2313" max="2313" width="11.42578125" customWidth="1"/>
    <col min="2318" max="2318" width="12.5703125" customWidth="1"/>
    <col min="2320" max="2323" width="11.42578125" customWidth="1"/>
    <col min="2325" max="2325" width="12.5703125" customWidth="1"/>
    <col min="2327" max="2327" width="11.42578125" customWidth="1"/>
    <col min="2563" max="2563" width="11.42578125" customWidth="1"/>
    <col min="2565" max="2565" width="11.42578125" customWidth="1"/>
    <col min="2566" max="2566" width="15.42578125" customWidth="1"/>
    <col min="2568" max="2568" width="13.28515625" customWidth="1"/>
    <col min="2569" max="2569" width="11.42578125" customWidth="1"/>
    <col min="2574" max="2574" width="12.5703125" customWidth="1"/>
    <col min="2576" max="2579" width="11.42578125" customWidth="1"/>
    <col min="2581" max="2581" width="12.5703125" customWidth="1"/>
    <col min="2583" max="2583" width="11.42578125" customWidth="1"/>
    <col min="2819" max="2819" width="11.42578125" customWidth="1"/>
    <col min="2821" max="2821" width="11.42578125" customWidth="1"/>
    <col min="2822" max="2822" width="15.42578125" customWidth="1"/>
    <col min="2824" max="2824" width="13.28515625" customWidth="1"/>
    <col min="2825" max="2825" width="11.42578125" customWidth="1"/>
    <col min="2830" max="2830" width="12.5703125" customWidth="1"/>
    <col min="2832" max="2835" width="11.42578125" customWidth="1"/>
    <col min="2837" max="2837" width="12.5703125" customWidth="1"/>
    <col min="2839" max="2839" width="11.42578125" customWidth="1"/>
    <col min="3075" max="3075" width="11.42578125" customWidth="1"/>
    <col min="3077" max="3077" width="11.42578125" customWidth="1"/>
    <col min="3078" max="3078" width="15.42578125" customWidth="1"/>
    <col min="3080" max="3080" width="13.28515625" customWidth="1"/>
    <col min="3081" max="3081" width="11.42578125" customWidth="1"/>
    <col min="3086" max="3086" width="12.5703125" customWidth="1"/>
    <col min="3088" max="3091" width="11.42578125" customWidth="1"/>
    <col min="3093" max="3093" width="12.5703125" customWidth="1"/>
    <col min="3095" max="3095" width="11.42578125" customWidth="1"/>
    <col min="3331" max="3331" width="11.42578125" customWidth="1"/>
    <col min="3333" max="3333" width="11.42578125" customWidth="1"/>
    <col min="3334" max="3334" width="15.42578125" customWidth="1"/>
    <col min="3336" max="3336" width="13.28515625" customWidth="1"/>
    <col min="3337" max="3337" width="11.42578125" customWidth="1"/>
    <col min="3342" max="3342" width="12.5703125" customWidth="1"/>
    <col min="3344" max="3347" width="11.42578125" customWidth="1"/>
    <col min="3349" max="3349" width="12.5703125" customWidth="1"/>
    <col min="3351" max="3351" width="11.42578125" customWidth="1"/>
    <col min="3587" max="3587" width="11.42578125" customWidth="1"/>
    <col min="3589" max="3589" width="11.42578125" customWidth="1"/>
    <col min="3590" max="3590" width="15.42578125" customWidth="1"/>
    <col min="3592" max="3592" width="13.28515625" customWidth="1"/>
    <col min="3593" max="3593" width="11.42578125" customWidth="1"/>
    <col min="3598" max="3598" width="12.5703125" customWidth="1"/>
    <col min="3600" max="3603" width="11.42578125" customWidth="1"/>
    <col min="3605" max="3605" width="12.5703125" customWidth="1"/>
    <col min="3607" max="3607" width="11.42578125" customWidth="1"/>
    <col min="3843" max="3843" width="11.42578125" customWidth="1"/>
    <col min="3845" max="3845" width="11.42578125" customWidth="1"/>
    <col min="3846" max="3846" width="15.42578125" customWidth="1"/>
    <col min="3848" max="3848" width="13.28515625" customWidth="1"/>
    <col min="3849" max="3849" width="11.42578125" customWidth="1"/>
    <col min="3854" max="3854" width="12.5703125" customWidth="1"/>
    <col min="3856" max="3859" width="11.42578125" customWidth="1"/>
    <col min="3861" max="3861" width="12.5703125" customWidth="1"/>
    <col min="3863" max="3863" width="11.42578125" customWidth="1"/>
    <col min="4099" max="4099" width="11.42578125" customWidth="1"/>
    <col min="4101" max="4101" width="11.42578125" customWidth="1"/>
    <col min="4102" max="4102" width="15.42578125" customWidth="1"/>
    <col min="4104" max="4104" width="13.28515625" customWidth="1"/>
    <col min="4105" max="4105" width="11.42578125" customWidth="1"/>
    <col min="4110" max="4110" width="12.5703125" customWidth="1"/>
    <col min="4112" max="4115" width="11.42578125" customWidth="1"/>
    <col min="4117" max="4117" width="12.5703125" customWidth="1"/>
    <col min="4119" max="4119" width="11.42578125" customWidth="1"/>
    <col min="4355" max="4355" width="11.42578125" customWidth="1"/>
    <col min="4357" max="4357" width="11.42578125" customWidth="1"/>
    <col min="4358" max="4358" width="15.42578125" customWidth="1"/>
    <col min="4360" max="4360" width="13.28515625" customWidth="1"/>
    <col min="4361" max="4361" width="11.42578125" customWidth="1"/>
    <col min="4366" max="4366" width="12.5703125" customWidth="1"/>
    <col min="4368" max="4371" width="11.42578125" customWidth="1"/>
    <col min="4373" max="4373" width="12.5703125" customWidth="1"/>
    <col min="4375" max="4375" width="11.42578125" customWidth="1"/>
    <col min="4611" max="4611" width="11.42578125" customWidth="1"/>
    <col min="4613" max="4613" width="11.42578125" customWidth="1"/>
    <col min="4614" max="4614" width="15.42578125" customWidth="1"/>
    <col min="4616" max="4616" width="13.28515625" customWidth="1"/>
    <col min="4617" max="4617" width="11.42578125" customWidth="1"/>
    <col min="4622" max="4622" width="12.5703125" customWidth="1"/>
    <col min="4624" max="4627" width="11.42578125" customWidth="1"/>
    <col min="4629" max="4629" width="12.5703125" customWidth="1"/>
    <col min="4631" max="4631" width="11.42578125" customWidth="1"/>
    <col min="4867" max="4867" width="11.42578125" customWidth="1"/>
    <col min="4869" max="4869" width="11.42578125" customWidth="1"/>
    <col min="4870" max="4870" width="15.42578125" customWidth="1"/>
    <col min="4872" max="4872" width="13.28515625" customWidth="1"/>
    <col min="4873" max="4873" width="11.42578125" customWidth="1"/>
    <col min="4878" max="4878" width="12.5703125" customWidth="1"/>
    <col min="4880" max="4883" width="11.42578125" customWidth="1"/>
    <col min="4885" max="4885" width="12.5703125" customWidth="1"/>
    <col min="4887" max="4887" width="11.42578125" customWidth="1"/>
    <col min="5123" max="5123" width="11.42578125" customWidth="1"/>
    <col min="5125" max="5125" width="11.42578125" customWidth="1"/>
    <col min="5126" max="5126" width="15.42578125" customWidth="1"/>
    <col min="5128" max="5128" width="13.28515625" customWidth="1"/>
    <col min="5129" max="5129" width="11.42578125" customWidth="1"/>
    <col min="5134" max="5134" width="12.5703125" customWidth="1"/>
    <col min="5136" max="5139" width="11.42578125" customWidth="1"/>
    <col min="5141" max="5141" width="12.5703125" customWidth="1"/>
    <col min="5143" max="5143" width="11.42578125" customWidth="1"/>
    <col min="5379" max="5379" width="11.42578125" customWidth="1"/>
    <col min="5381" max="5381" width="11.42578125" customWidth="1"/>
    <col min="5382" max="5382" width="15.42578125" customWidth="1"/>
    <col min="5384" max="5384" width="13.28515625" customWidth="1"/>
    <col min="5385" max="5385" width="11.42578125" customWidth="1"/>
    <col min="5390" max="5390" width="12.5703125" customWidth="1"/>
    <col min="5392" max="5395" width="11.42578125" customWidth="1"/>
    <col min="5397" max="5397" width="12.5703125" customWidth="1"/>
    <col min="5399" max="5399" width="11.42578125" customWidth="1"/>
    <col min="5635" max="5635" width="11.42578125" customWidth="1"/>
    <col min="5637" max="5637" width="11.42578125" customWidth="1"/>
    <col min="5638" max="5638" width="15.42578125" customWidth="1"/>
    <col min="5640" max="5640" width="13.28515625" customWidth="1"/>
    <col min="5641" max="5641" width="11.42578125" customWidth="1"/>
    <col min="5646" max="5646" width="12.5703125" customWidth="1"/>
    <col min="5648" max="5651" width="11.42578125" customWidth="1"/>
    <col min="5653" max="5653" width="12.5703125" customWidth="1"/>
    <col min="5655" max="5655" width="11.42578125" customWidth="1"/>
    <col min="5891" max="5891" width="11.42578125" customWidth="1"/>
    <col min="5893" max="5893" width="11.42578125" customWidth="1"/>
    <col min="5894" max="5894" width="15.42578125" customWidth="1"/>
    <col min="5896" max="5896" width="13.28515625" customWidth="1"/>
    <col min="5897" max="5897" width="11.42578125" customWidth="1"/>
    <col min="5902" max="5902" width="12.5703125" customWidth="1"/>
    <col min="5904" max="5907" width="11.42578125" customWidth="1"/>
    <col min="5909" max="5909" width="12.5703125" customWidth="1"/>
    <col min="5911" max="5911" width="11.42578125" customWidth="1"/>
    <col min="6147" max="6147" width="11.42578125" customWidth="1"/>
    <col min="6149" max="6149" width="11.42578125" customWidth="1"/>
    <col min="6150" max="6150" width="15.42578125" customWidth="1"/>
    <col min="6152" max="6152" width="13.28515625" customWidth="1"/>
    <col min="6153" max="6153" width="11.42578125" customWidth="1"/>
    <col min="6158" max="6158" width="12.5703125" customWidth="1"/>
    <col min="6160" max="6163" width="11.42578125" customWidth="1"/>
    <col min="6165" max="6165" width="12.5703125" customWidth="1"/>
    <col min="6167" max="6167" width="11.42578125" customWidth="1"/>
    <col min="6403" max="6403" width="11.42578125" customWidth="1"/>
    <col min="6405" max="6405" width="11.42578125" customWidth="1"/>
    <col min="6406" max="6406" width="15.42578125" customWidth="1"/>
    <col min="6408" max="6408" width="13.28515625" customWidth="1"/>
    <col min="6409" max="6409" width="11.42578125" customWidth="1"/>
    <col min="6414" max="6414" width="12.5703125" customWidth="1"/>
    <col min="6416" max="6419" width="11.42578125" customWidth="1"/>
    <col min="6421" max="6421" width="12.5703125" customWidth="1"/>
    <col min="6423" max="6423" width="11.42578125" customWidth="1"/>
    <col min="6659" max="6659" width="11.42578125" customWidth="1"/>
    <col min="6661" max="6661" width="11.42578125" customWidth="1"/>
    <col min="6662" max="6662" width="15.42578125" customWidth="1"/>
    <col min="6664" max="6664" width="13.28515625" customWidth="1"/>
    <col min="6665" max="6665" width="11.42578125" customWidth="1"/>
    <col min="6670" max="6670" width="12.5703125" customWidth="1"/>
    <col min="6672" max="6675" width="11.42578125" customWidth="1"/>
    <col min="6677" max="6677" width="12.5703125" customWidth="1"/>
    <col min="6679" max="6679" width="11.42578125" customWidth="1"/>
    <col min="6915" max="6915" width="11.42578125" customWidth="1"/>
    <col min="6917" max="6917" width="11.42578125" customWidth="1"/>
    <col min="6918" max="6918" width="15.42578125" customWidth="1"/>
    <col min="6920" max="6920" width="13.28515625" customWidth="1"/>
    <col min="6921" max="6921" width="11.42578125" customWidth="1"/>
    <col min="6926" max="6926" width="12.5703125" customWidth="1"/>
    <col min="6928" max="6931" width="11.42578125" customWidth="1"/>
    <col min="6933" max="6933" width="12.5703125" customWidth="1"/>
    <col min="6935" max="6935" width="11.42578125" customWidth="1"/>
    <col min="7171" max="7171" width="11.42578125" customWidth="1"/>
    <col min="7173" max="7173" width="11.42578125" customWidth="1"/>
    <col min="7174" max="7174" width="15.42578125" customWidth="1"/>
    <col min="7176" max="7176" width="13.28515625" customWidth="1"/>
    <col min="7177" max="7177" width="11.42578125" customWidth="1"/>
    <col min="7182" max="7182" width="12.5703125" customWidth="1"/>
    <col min="7184" max="7187" width="11.42578125" customWidth="1"/>
    <col min="7189" max="7189" width="12.5703125" customWidth="1"/>
    <col min="7191" max="7191" width="11.42578125" customWidth="1"/>
    <col min="7427" max="7427" width="11.42578125" customWidth="1"/>
    <col min="7429" max="7429" width="11.42578125" customWidth="1"/>
    <col min="7430" max="7430" width="15.42578125" customWidth="1"/>
    <col min="7432" max="7432" width="13.28515625" customWidth="1"/>
    <col min="7433" max="7433" width="11.42578125" customWidth="1"/>
    <col min="7438" max="7438" width="12.5703125" customWidth="1"/>
    <col min="7440" max="7443" width="11.42578125" customWidth="1"/>
    <col min="7445" max="7445" width="12.5703125" customWidth="1"/>
    <col min="7447" max="7447" width="11.42578125" customWidth="1"/>
    <col min="7683" max="7683" width="11.42578125" customWidth="1"/>
    <col min="7685" max="7685" width="11.42578125" customWidth="1"/>
    <col min="7686" max="7686" width="15.42578125" customWidth="1"/>
    <col min="7688" max="7688" width="13.28515625" customWidth="1"/>
    <col min="7689" max="7689" width="11.42578125" customWidth="1"/>
    <col min="7694" max="7694" width="12.5703125" customWidth="1"/>
    <col min="7696" max="7699" width="11.42578125" customWidth="1"/>
    <col min="7701" max="7701" width="12.5703125" customWidth="1"/>
    <col min="7703" max="7703" width="11.42578125" customWidth="1"/>
    <col min="7939" max="7939" width="11.42578125" customWidth="1"/>
    <col min="7941" max="7941" width="11.42578125" customWidth="1"/>
    <col min="7942" max="7942" width="15.42578125" customWidth="1"/>
    <col min="7944" max="7944" width="13.28515625" customWidth="1"/>
    <col min="7945" max="7945" width="11.42578125" customWidth="1"/>
    <col min="7950" max="7950" width="12.5703125" customWidth="1"/>
    <col min="7952" max="7955" width="11.42578125" customWidth="1"/>
    <col min="7957" max="7957" width="12.5703125" customWidth="1"/>
    <col min="7959" max="7959" width="11.42578125" customWidth="1"/>
    <col min="8195" max="8195" width="11.42578125" customWidth="1"/>
    <col min="8197" max="8197" width="11.42578125" customWidth="1"/>
    <col min="8198" max="8198" width="15.42578125" customWidth="1"/>
    <col min="8200" max="8200" width="13.28515625" customWidth="1"/>
    <col min="8201" max="8201" width="11.42578125" customWidth="1"/>
    <col min="8206" max="8206" width="12.5703125" customWidth="1"/>
    <col min="8208" max="8211" width="11.42578125" customWidth="1"/>
    <col min="8213" max="8213" width="12.5703125" customWidth="1"/>
    <col min="8215" max="8215" width="11.42578125" customWidth="1"/>
    <col min="8451" max="8451" width="11.42578125" customWidth="1"/>
    <col min="8453" max="8453" width="11.42578125" customWidth="1"/>
    <col min="8454" max="8454" width="15.42578125" customWidth="1"/>
    <col min="8456" max="8456" width="13.28515625" customWidth="1"/>
    <col min="8457" max="8457" width="11.42578125" customWidth="1"/>
    <col min="8462" max="8462" width="12.5703125" customWidth="1"/>
    <col min="8464" max="8467" width="11.42578125" customWidth="1"/>
    <col min="8469" max="8469" width="12.5703125" customWidth="1"/>
    <col min="8471" max="8471" width="11.42578125" customWidth="1"/>
    <col min="8707" max="8707" width="11.42578125" customWidth="1"/>
    <col min="8709" max="8709" width="11.42578125" customWidth="1"/>
    <col min="8710" max="8710" width="15.42578125" customWidth="1"/>
    <col min="8712" max="8712" width="13.28515625" customWidth="1"/>
    <col min="8713" max="8713" width="11.42578125" customWidth="1"/>
    <col min="8718" max="8718" width="12.5703125" customWidth="1"/>
    <col min="8720" max="8723" width="11.42578125" customWidth="1"/>
    <col min="8725" max="8725" width="12.5703125" customWidth="1"/>
    <col min="8727" max="8727" width="11.42578125" customWidth="1"/>
    <col min="8963" max="8963" width="11.42578125" customWidth="1"/>
    <col min="8965" max="8965" width="11.42578125" customWidth="1"/>
    <col min="8966" max="8966" width="15.42578125" customWidth="1"/>
    <col min="8968" max="8968" width="13.28515625" customWidth="1"/>
    <col min="8969" max="8969" width="11.42578125" customWidth="1"/>
    <col min="8974" max="8974" width="12.5703125" customWidth="1"/>
    <col min="8976" max="8979" width="11.42578125" customWidth="1"/>
    <col min="8981" max="8981" width="12.5703125" customWidth="1"/>
    <col min="8983" max="8983" width="11.42578125" customWidth="1"/>
    <col min="9219" max="9219" width="11.42578125" customWidth="1"/>
    <col min="9221" max="9221" width="11.42578125" customWidth="1"/>
    <col min="9222" max="9222" width="15.42578125" customWidth="1"/>
    <col min="9224" max="9224" width="13.28515625" customWidth="1"/>
    <col min="9225" max="9225" width="11.42578125" customWidth="1"/>
    <col min="9230" max="9230" width="12.5703125" customWidth="1"/>
    <col min="9232" max="9235" width="11.42578125" customWidth="1"/>
    <col min="9237" max="9237" width="12.5703125" customWidth="1"/>
    <col min="9239" max="9239" width="11.42578125" customWidth="1"/>
    <col min="9475" max="9475" width="11.42578125" customWidth="1"/>
    <col min="9477" max="9477" width="11.42578125" customWidth="1"/>
    <col min="9478" max="9478" width="15.42578125" customWidth="1"/>
    <col min="9480" max="9480" width="13.28515625" customWidth="1"/>
    <col min="9481" max="9481" width="11.42578125" customWidth="1"/>
    <col min="9486" max="9486" width="12.5703125" customWidth="1"/>
    <col min="9488" max="9491" width="11.42578125" customWidth="1"/>
    <col min="9493" max="9493" width="12.5703125" customWidth="1"/>
    <col min="9495" max="9495" width="11.42578125" customWidth="1"/>
    <col min="9731" max="9731" width="11.42578125" customWidth="1"/>
    <col min="9733" max="9733" width="11.42578125" customWidth="1"/>
    <col min="9734" max="9734" width="15.42578125" customWidth="1"/>
    <col min="9736" max="9736" width="13.28515625" customWidth="1"/>
    <col min="9737" max="9737" width="11.42578125" customWidth="1"/>
    <col min="9742" max="9742" width="12.5703125" customWidth="1"/>
    <col min="9744" max="9747" width="11.42578125" customWidth="1"/>
    <col min="9749" max="9749" width="12.5703125" customWidth="1"/>
    <col min="9751" max="9751" width="11.42578125" customWidth="1"/>
    <col min="9987" max="9987" width="11.42578125" customWidth="1"/>
    <col min="9989" max="9989" width="11.42578125" customWidth="1"/>
    <col min="9990" max="9990" width="15.42578125" customWidth="1"/>
    <col min="9992" max="9992" width="13.28515625" customWidth="1"/>
    <col min="9993" max="9993" width="11.42578125" customWidth="1"/>
    <col min="9998" max="9998" width="12.5703125" customWidth="1"/>
    <col min="10000" max="10003" width="11.42578125" customWidth="1"/>
    <col min="10005" max="10005" width="12.5703125" customWidth="1"/>
    <col min="10007" max="10007" width="11.42578125" customWidth="1"/>
    <col min="10243" max="10243" width="11.42578125" customWidth="1"/>
    <col min="10245" max="10245" width="11.42578125" customWidth="1"/>
    <col min="10246" max="10246" width="15.42578125" customWidth="1"/>
    <col min="10248" max="10248" width="13.28515625" customWidth="1"/>
    <col min="10249" max="10249" width="11.42578125" customWidth="1"/>
    <col min="10254" max="10254" width="12.5703125" customWidth="1"/>
    <col min="10256" max="10259" width="11.42578125" customWidth="1"/>
    <col min="10261" max="10261" width="12.5703125" customWidth="1"/>
    <col min="10263" max="10263" width="11.42578125" customWidth="1"/>
    <col min="10499" max="10499" width="11.42578125" customWidth="1"/>
    <col min="10501" max="10501" width="11.42578125" customWidth="1"/>
    <col min="10502" max="10502" width="15.42578125" customWidth="1"/>
    <col min="10504" max="10504" width="13.28515625" customWidth="1"/>
    <col min="10505" max="10505" width="11.42578125" customWidth="1"/>
    <col min="10510" max="10510" width="12.5703125" customWidth="1"/>
    <col min="10512" max="10515" width="11.42578125" customWidth="1"/>
    <col min="10517" max="10517" width="12.5703125" customWidth="1"/>
    <col min="10519" max="10519" width="11.42578125" customWidth="1"/>
    <col min="10755" max="10755" width="11.42578125" customWidth="1"/>
    <col min="10757" max="10757" width="11.42578125" customWidth="1"/>
    <col min="10758" max="10758" width="15.42578125" customWidth="1"/>
    <col min="10760" max="10760" width="13.28515625" customWidth="1"/>
    <col min="10761" max="10761" width="11.42578125" customWidth="1"/>
    <col min="10766" max="10766" width="12.5703125" customWidth="1"/>
    <col min="10768" max="10771" width="11.42578125" customWidth="1"/>
    <col min="10773" max="10773" width="12.5703125" customWidth="1"/>
    <col min="10775" max="10775" width="11.42578125" customWidth="1"/>
    <col min="11011" max="11011" width="11.42578125" customWidth="1"/>
    <col min="11013" max="11013" width="11.42578125" customWidth="1"/>
    <col min="11014" max="11014" width="15.42578125" customWidth="1"/>
    <col min="11016" max="11016" width="13.28515625" customWidth="1"/>
    <col min="11017" max="11017" width="11.42578125" customWidth="1"/>
    <col min="11022" max="11022" width="12.5703125" customWidth="1"/>
    <col min="11024" max="11027" width="11.42578125" customWidth="1"/>
    <col min="11029" max="11029" width="12.5703125" customWidth="1"/>
    <col min="11031" max="11031" width="11.42578125" customWidth="1"/>
    <col min="11267" max="11267" width="11.42578125" customWidth="1"/>
    <col min="11269" max="11269" width="11.42578125" customWidth="1"/>
    <col min="11270" max="11270" width="15.42578125" customWidth="1"/>
    <col min="11272" max="11272" width="13.28515625" customWidth="1"/>
    <col min="11273" max="11273" width="11.42578125" customWidth="1"/>
    <col min="11278" max="11278" width="12.5703125" customWidth="1"/>
    <col min="11280" max="11283" width="11.42578125" customWidth="1"/>
    <col min="11285" max="11285" width="12.5703125" customWidth="1"/>
    <col min="11287" max="11287" width="11.42578125" customWidth="1"/>
    <col min="11523" max="11523" width="11.42578125" customWidth="1"/>
    <col min="11525" max="11525" width="11.42578125" customWidth="1"/>
    <col min="11526" max="11526" width="15.42578125" customWidth="1"/>
    <col min="11528" max="11528" width="13.28515625" customWidth="1"/>
    <col min="11529" max="11529" width="11.42578125" customWidth="1"/>
    <col min="11534" max="11534" width="12.5703125" customWidth="1"/>
    <col min="11536" max="11539" width="11.42578125" customWidth="1"/>
    <col min="11541" max="11541" width="12.5703125" customWidth="1"/>
    <col min="11543" max="11543" width="11.42578125" customWidth="1"/>
    <col min="11779" max="11779" width="11.42578125" customWidth="1"/>
    <col min="11781" max="11781" width="11.42578125" customWidth="1"/>
    <col min="11782" max="11782" width="15.42578125" customWidth="1"/>
    <col min="11784" max="11784" width="13.28515625" customWidth="1"/>
    <col min="11785" max="11785" width="11.42578125" customWidth="1"/>
    <col min="11790" max="11790" width="12.5703125" customWidth="1"/>
    <col min="11792" max="11795" width="11.42578125" customWidth="1"/>
    <col min="11797" max="11797" width="12.5703125" customWidth="1"/>
    <col min="11799" max="11799" width="11.42578125" customWidth="1"/>
    <col min="12035" max="12035" width="11.42578125" customWidth="1"/>
    <col min="12037" max="12037" width="11.42578125" customWidth="1"/>
    <col min="12038" max="12038" width="15.42578125" customWidth="1"/>
    <col min="12040" max="12040" width="13.28515625" customWidth="1"/>
    <col min="12041" max="12041" width="11.42578125" customWidth="1"/>
    <col min="12046" max="12046" width="12.5703125" customWidth="1"/>
    <col min="12048" max="12051" width="11.42578125" customWidth="1"/>
    <col min="12053" max="12053" width="12.5703125" customWidth="1"/>
    <col min="12055" max="12055" width="11.42578125" customWidth="1"/>
    <col min="12291" max="12291" width="11.42578125" customWidth="1"/>
    <col min="12293" max="12293" width="11.42578125" customWidth="1"/>
    <col min="12294" max="12294" width="15.42578125" customWidth="1"/>
    <col min="12296" max="12296" width="13.28515625" customWidth="1"/>
    <col min="12297" max="12297" width="11.42578125" customWidth="1"/>
    <col min="12302" max="12302" width="12.5703125" customWidth="1"/>
    <col min="12304" max="12307" width="11.42578125" customWidth="1"/>
    <col min="12309" max="12309" width="12.5703125" customWidth="1"/>
    <col min="12311" max="12311" width="11.42578125" customWidth="1"/>
    <col min="12547" max="12547" width="11.42578125" customWidth="1"/>
    <col min="12549" max="12549" width="11.42578125" customWidth="1"/>
    <col min="12550" max="12550" width="15.42578125" customWidth="1"/>
    <col min="12552" max="12552" width="13.28515625" customWidth="1"/>
    <col min="12553" max="12553" width="11.42578125" customWidth="1"/>
    <col min="12558" max="12558" width="12.5703125" customWidth="1"/>
    <col min="12560" max="12563" width="11.42578125" customWidth="1"/>
    <col min="12565" max="12565" width="12.5703125" customWidth="1"/>
    <col min="12567" max="12567" width="11.42578125" customWidth="1"/>
    <col min="12803" max="12803" width="11.42578125" customWidth="1"/>
    <col min="12805" max="12805" width="11.42578125" customWidth="1"/>
    <col min="12806" max="12806" width="15.42578125" customWidth="1"/>
    <col min="12808" max="12808" width="13.28515625" customWidth="1"/>
    <col min="12809" max="12809" width="11.42578125" customWidth="1"/>
    <col min="12814" max="12814" width="12.5703125" customWidth="1"/>
    <col min="12816" max="12819" width="11.42578125" customWidth="1"/>
    <col min="12821" max="12821" width="12.5703125" customWidth="1"/>
    <col min="12823" max="12823" width="11.42578125" customWidth="1"/>
    <col min="13059" max="13059" width="11.42578125" customWidth="1"/>
    <col min="13061" max="13061" width="11.42578125" customWidth="1"/>
    <col min="13062" max="13062" width="15.42578125" customWidth="1"/>
    <col min="13064" max="13064" width="13.28515625" customWidth="1"/>
    <col min="13065" max="13065" width="11.42578125" customWidth="1"/>
    <col min="13070" max="13070" width="12.5703125" customWidth="1"/>
    <col min="13072" max="13075" width="11.42578125" customWidth="1"/>
    <col min="13077" max="13077" width="12.5703125" customWidth="1"/>
    <col min="13079" max="13079" width="11.42578125" customWidth="1"/>
    <col min="13315" max="13315" width="11.42578125" customWidth="1"/>
    <col min="13317" max="13317" width="11.42578125" customWidth="1"/>
    <col min="13318" max="13318" width="15.42578125" customWidth="1"/>
    <col min="13320" max="13320" width="13.28515625" customWidth="1"/>
    <col min="13321" max="13321" width="11.42578125" customWidth="1"/>
    <col min="13326" max="13326" width="12.5703125" customWidth="1"/>
    <col min="13328" max="13331" width="11.42578125" customWidth="1"/>
    <col min="13333" max="13333" width="12.5703125" customWidth="1"/>
    <col min="13335" max="13335" width="11.42578125" customWidth="1"/>
    <col min="13571" max="13571" width="11.42578125" customWidth="1"/>
    <col min="13573" max="13573" width="11.42578125" customWidth="1"/>
    <col min="13574" max="13574" width="15.42578125" customWidth="1"/>
    <col min="13576" max="13576" width="13.28515625" customWidth="1"/>
    <col min="13577" max="13577" width="11.42578125" customWidth="1"/>
    <col min="13582" max="13582" width="12.5703125" customWidth="1"/>
    <col min="13584" max="13587" width="11.42578125" customWidth="1"/>
    <col min="13589" max="13589" width="12.5703125" customWidth="1"/>
    <col min="13591" max="13591" width="11.42578125" customWidth="1"/>
    <col min="13827" max="13827" width="11.42578125" customWidth="1"/>
    <col min="13829" max="13829" width="11.42578125" customWidth="1"/>
    <col min="13830" max="13830" width="15.42578125" customWidth="1"/>
    <col min="13832" max="13832" width="13.28515625" customWidth="1"/>
    <col min="13833" max="13833" width="11.42578125" customWidth="1"/>
    <col min="13838" max="13838" width="12.5703125" customWidth="1"/>
    <col min="13840" max="13843" width="11.42578125" customWidth="1"/>
    <col min="13845" max="13845" width="12.5703125" customWidth="1"/>
    <col min="13847" max="13847" width="11.42578125" customWidth="1"/>
    <col min="14083" max="14083" width="11.42578125" customWidth="1"/>
    <col min="14085" max="14085" width="11.42578125" customWidth="1"/>
    <col min="14086" max="14086" width="15.42578125" customWidth="1"/>
    <col min="14088" max="14088" width="13.28515625" customWidth="1"/>
    <col min="14089" max="14089" width="11.42578125" customWidth="1"/>
    <col min="14094" max="14094" width="12.5703125" customWidth="1"/>
    <col min="14096" max="14099" width="11.42578125" customWidth="1"/>
    <col min="14101" max="14101" width="12.5703125" customWidth="1"/>
    <col min="14103" max="14103" width="11.42578125" customWidth="1"/>
    <col min="14339" max="14339" width="11.42578125" customWidth="1"/>
    <col min="14341" max="14341" width="11.42578125" customWidth="1"/>
    <col min="14342" max="14342" width="15.42578125" customWidth="1"/>
    <col min="14344" max="14344" width="13.28515625" customWidth="1"/>
    <col min="14345" max="14345" width="11.42578125" customWidth="1"/>
    <col min="14350" max="14350" width="12.5703125" customWidth="1"/>
    <col min="14352" max="14355" width="11.42578125" customWidth="1"/>
    <col min="14357" max="14357" width="12.5703125" customWidth="1"/>
    <col min="14359" max="14359" width="11.42578125" customWidth="1"/>
    <col min="14595" max="14595" width="11.42578125" customWidth="1"/>
    <col min="14597" max="14597" width="11.42578125" customWidth="1"/>
    <col min="14598" max="14598" width="15.42578125" customWidth="1"/>
    <col min="14600" max="14600" width="13.28515625" customWidth="1"/>
    <col min="14601" max="14601" width="11.42578125" customWidth="1"/>
    <col min="14606" max="14606" width="12.5703125" customWidth="1"/>
    <col min="14608" max="14611" width="11.42578125" customWidth="1"/>
    <col min="14613" max="14613" width="12.5703125" customWidth="1"/>
    <col min="14615" max="14615" width="11.42578125" customWidth="1"/>
    <col min="14851" max="14851" width="11.42578125" customWidth="1"/>
    <col min="14853" max="14853" width="11.42578125" customWidth="1"/>
    <col min="14854" max="14854" width="15.42578125" customWidth="1"/>
    <col min="14856" max="14856" width="13.28515625" customWidth="1"/>
    <col min="14857" max="14857" width="11.42578125" customWidth="1"/>
    <col min="14862" max="14862" width="12.5703125" customWidth="1"/>
    <col min="14864" max="14867" width="11.42578125" customWidth="1"/>
    <col min="14869" max="14869" width="12.5703125" customWidth="1"/>
    <col min="14871" max="14871" width="11.42578125" customWidth="1"/>
    <col min="15107" max="15107" width="11.42578125" customWidth="1"/>
    <col min="15109" max="15109" width="11.42578125" customWidth="1"/>
    <col min="15110" max="15110" width="15.42578125" customWidth="1"/>
    <col min="15112" max="15112" width="13.28515625" customWidth="1"/>
    <col min="15113" max="15113" width="11.42578125" customWidth="1"/>
    <col min="15118" max="15118" width="12.5703125" customWidth="1"/>
    <col min="15120" max="15123" width="11.42578125" customWidth="1"/>
    <col min="15125" max="15125" width="12.5703125" customWidth="1"/>
    <col min="15127" max="15127" width="11.42578125" customWidth="1"/>
    <col min="15363" max="15363" width="11.42578125" customWidth="1"/>
    <col min="15365" max="15365" width="11.42578125" customWidth="1"/>
    <col min="15366" max="15366" width="15.42578125" customWidth="1"/>
    <col min="15368" max="15368" width="13.28515625" customWidth="1"/>
    <col min="15369" max="15369" width="11.42578125" customWidth="1"/>
    <col min="15374" max="15374" width="12.5703125" customWidth="1"/>
    <col min="15376" max="15379" width="11.42578125" customWidth="1"/>
    <col min="15381" max="15381" width="12.5703125" customWidth="1"/>
    <col min="15383" max="15383" width="11.42578125" customWidth="1"/>
    <col min="15619" max="15619" width="11.42578125" customWidth="1"/>
    <col min="15621" max="15621" width="11.42578125" customWidth="1"/>
    <col min="15622" max="15622" width="15.42578125" customWidth="1"/>
    <col min="15624" max="15624" width="13.28515625" customWidth="1"/>
    <col min="15625" max="15625" width="11.42578125" customWidth="1"/>
    <col min="15630" max="15630" width="12.5703125" customWidth="1"/>
    <col min="15632" max="15635" width="11.42578125" customWidth="1"/>
    <col min="15637" max="15637" width="12.5703125" customWidth="1"/>
    <col min="15639" max="15639" width="11.42578125" customWidth="1"/>
    <col min="15875" max="15875" width="11.42578125" customWidth="1"/>
    <col min="15877" max="15877" width="11.42578125" customWidth="1"/>
    <col min="15878" max="15878" width="15.42578125" customWidth="1"/>
    <col min="15880" max="15880" width="13.28515625" customWidth="1"/>
    <col min="15881" max="15881" width="11.42578125" customWidth="1"/>
    <col min="15886" max="15886" width="12.5703125" customWidth="1"/>
    <col min="15888" max="15891" width="11.42578125" customWidth="1"/>
    <col min="15893" max="15893" width="12.5703125" customWidth="1"/>
    <col min="15895" max="15895" width="11.42578125" customWidth="1"/>
    <col min="16131" max="16131" width="11.42578125" customWidth="1"/>
    <col min="16133" max="16133" width="11.42578125" customWidth="1"/>
    <col min="16134" max="16134" width="15.42578125" customWidth="1"/>
    <col min="16136" max="16136" width="13.28515625" customWidth="1"/>
    <col min="16137" max="16137" width="11.42578125" customWidth="1"/>
    <col min="16142" max="16142" width="12.5703125" customWidth="1"/>
    <col min="16144" max="16147" width="11.42578125" customWidth="1"/>
    <col min="16149" max="16149" width="12.5703125" customWidth="1"/>
    <col min="16151" max="16151" width="11.42578125" customWidth="1"/>
  </cols>
  <sheetData>
    <row r="1" spans="1:25" ht="15" customHeight="1" x14ac:dyDescent="0.3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8" customHeight="1" x14ac:dyDescent="0.3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ht="21" customHeight="1" x14ac:dyDescent="0.3">
      <c r="A3" s="118" t="s">
        <v>80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5" customHeight="1" x14ac:dyDescent="0.25">
      <c r="A4" s="119" t="s">
        <v>81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7.25" customHeight="1" x14ac:dyDescent="0.3">
      <c r="A5" s="119" t="s">
        <v>82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25" ht="26.45" customHeight="1" thickBot="1" x14ac:dyDescent="0.3">
      <c r="A6" s="119" t="s">
        <v>83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5" ht="11.45" customHeight="1" x14ac:dyDescent="0.25">
      <c r="A7" s="111" t="s">
        <v>84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96"/>
      <c r="T7" s="97"/>
      <c r="U7" s="97"/>
      <c r="V7" s="97"/>
      <c r="W7" s="98"/>
      <c r="X7" s="105" t="s">
        <v>0</v>
      </c>
      <c r="Y7" s="106"/>
    </row>
    <row r="8" spans="1:25" ht="17.25" customHeight="1" thickBot="1" x14ac:dyDescent="0.3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99"/>
      <c r="T8" s="100"/>
      <c r="U8" s="100"/>
      <c r="V8" s="100"/>
      <c r="W8" s="101"/>
      <c r="X8" s="107"/>
      <c r="Y8" s="108"/>
    </row>
    <row r="9" spans="1:25" ht="15.75" thickBot="1" x14ac:dyDescent="0.3">
      <c r="A9" s="84"/>
      <c r="B9" s="85"/>
      <c r="C9" s="85"/>
      <c r="D9" s="86"/>
      <c r="E9" s="87"/>
      <c r="F9" s="85"/>
      <c r="G9" s="88"/>
      <c r="H9" s="86"/>
      <c r="I9" s="89"/>
      <c r="J9" s="90"/>
      <c r="K9" s="91"/>
      <c r="L9" s="92"/>
      <c r="M9" s="92"/>
      <c r="N9" s="93"/>
      <c r="O9" s="94"/>
      <c r="P9" s="94"/>
      <c r="Q9" s="94"/>
      <c r="R9" s="95"/>
      <c r="S9" s="102"/>
      <c r="T9" s="103"/>
      <c r="U9" s="103"/>
      <c r="V9" s="103"/>
      <c r="W9" s="104"/>
      <c r="X9" s="109"/>
      <c r="Y9" s="110"/>
    </row>
    <row r="10" spans="1:25" ht="14.45" x14ac:dyDescent="0.3">
      <c r="A10" s="78" t="s">
        <v>74</v>
      </c>
      <c r="B10" s="1"/>
      <c r="C10" s="1"/>
      <c r="D10" s="62"/>
      <c r="E10" s="2"/>
      <c r="F10" s="14"/>
      <c r="G10" s="15"/>
      <c r="H10" s="54"/>
      <c r="I10" s="14"/>
      <c r="J10" s="4"/>
      <c r="K10" s="5"/>
      <c r="L10" s="3"/>
      <c r="M10" s="3"/>
      <c r="N10" s="52"/>
      <c r="O10" s="6"/>
      <c r="P10" s="6"/>
      <c r="Q10" s="6"/>
      <c r="R10" s="7"/>
      <c r="S10" s="80" t="s">
        <v>1</v>
      </c>
      <c r="T10" s="16"/>
      <c r="U10" s="5"/>
      <c r="V10" s="3"/>
      <c r="W10" s="3"/>
      <c r="X10" s="3"/>
      <c r="Y10" s="7"/>
    </row>
    <row r="11" spans="1:25" thickBot="1" x14ac:dyDescent="0.35">
      <c r="A11" s="79"/>
      <c r="B11" s="9"/>
      <c r="C11" s="8"/>
      <c r="D11" s="53"/>
      <c r="E11" s="10"/>
      <c r="F11" s="12"/>
      <c r="G11" s="13"/>
      <c r="H11" s="55"/>
      <c r="I11" s="12"/>
      <c r="J11" s="13"/>
      <c r="K11" s="11"/>
      <c r="L11" s="12"/>
      <c r="M11" s="12"/>
      <c r="N11" s="55"/>
      <c r="O11" s="11"/>
      <c r="P11" s="11"/>
      <c r="Q11" s="11"/>
      <c r="R11" s="17"/>
      <c r="S11" s="81" t="s">
        <v>75</v>
      </c>
      <c r="T11" s="18"/>
      <c r="U11" s="11"/>
      <c r="V11" s="122" t="s">
        <v>76</v>
      </c>
      <c r="W11" s="122"/>
      <c r="X11" s="122"/>
      <c r="Y11" s="82"/>
    </row>
    <row r="12" spans="1:25" ht="14.45" x14ac:dyDescent="0.3">
      <c r="A12" s="56"/>
      <c r="B12" s="19"/>
      <c r="C12" s="19"/>
      <c r="D12" s="56"/>
      <c r="E12" s="20"/>
      <c r="F12" s="19"/>
      <c r="G12" s="20"/>
      <c r="H12" s="56"/>
      <c r="I12" s="21"/>
      <c r="J12" s="22"/>
      <c r="L12" s="21"/>
      <c r="M12" s="21"/>
      <c r="O12" s="21"/>
      <c r="P12" s="21"/>
      <c r="Q12" s="21"/>
      <c r="R12" s="24"/>
      <c r="S12" s="25"/>
      <c r="T12" s="25"/>
      <c r="U12" s="25"/>
      <c r="V12" s="26"/>
      <c r="W12" s="26"/>
      <c r="X12" s="26"/>
      <c r="Y12" s="24"/>
    </row>
    <row r="13" spans="1:25" ht="14.45" x14ac:dyDescent="0.3">
      <c r="A13" s="57" t="s">
        <v>2</v>
      </c>
      <c r="B13" s="26"/>
      <c r="C13" s="26"/>
      <c r="D13" s="57"/>
      <c r="E13" s="24"/>
      <c r="F13" s="26"/>
      <c r="G13" s="24"/>
      <c r="H13" s="57"/>
      <c r="I13" s="26"/>
      <c r="J13" s="22"/>
      <c r="L13" s="21"/>
      <c r="M13" s="21"/>
      <c r="O13" s="21"/>
      <c r="P13" s="21"/>
      <c r="Q13" s="21"/>
      <c r="R13" s="24"/>
      <c r="S13" s="25"/>
      <c r="T13" s="25"/>
      <c r="U13" s="25"/>
      <c r="V13" s="26"/>
      <c r="W13" s="26"/>
      <c r="X13" s="26"/>
      <c r="Y13" s="24"/>
    </row>
    <row r="14" spans="1:25" ht="13.5" customHeight="1" x14ac:dyDescent="0.3">
      <c r="A14" s="58">
        <v>1</v>
      </c>
      <c r="B14" s="27">
        <v>2</v>
      </c>
      <c r="C14" s="27">
        <v>3</v>
      </c>
      <c r="D14" s="58">
        <v>4</v>
      </c>
      <c r="E14" s="27">
        <v>5</v>
      </c>
      <c r="F14" s="27">
        <v>6</v>
      </c>
      <c r="G14" s="27">
        <v>7</v>
      </c>
      <c r="H14" s="58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58">
        <v>14</v>
      </c>
      <c r="O14" s="27">
        <v>15</v>
      </c>
      <c r="P14" s="27">
        <v>16</v>
      </c>
      <c r="Q14" s="27">
        <v>17</v>
      </c>
      <c r="R14" s="27">
        <v>18</v>
      </c>
      <c r="S14" s="51">
        <v>19</v>
      </c>
      <c r="T14" s="27">
        <v>20</v>
      </c>
      <c r="U14" s="27">
        <v>21</v>
      </c>
      <c r="V14" s="27">
        <v>22</v>
      </c>
      <c r="W14" s="27">
        <v>23</v>
      </c>
      <c r="X14" s="27">
        <v>24</v>
      </c>
      <c r="Y14" s="27">
        <v>25</v>
      </c>
    </row>
    <row r="15" spans="1:25" s="46" customFormat="1" ht="51" customHeight="1" x14ac:dyDescent="0.2">
      <c r="A15" s="120" t="s">
        <v>3</v>
      </c>
      <c r="B15" s="121" t="s">
        <v>4</v>
      </c>
      <c r="C15" s="121" t="s">
        <v>5</v>
      </c>
      <c r="D15" s="120" t="s">
        <v>6</v>
      </c>
      <c r="E15" s="121" t="s">
        <v>7</v>
      </c>
      <c r="F15" s="120" t="s">
        <v>8</v>
      </c>
      <c r="G15" s="120"/>
      <c r="H15" s="123" t="s">
        <v>9</v>
      </c>
      <c r="I15" s="124"/>
      <c r="J15" s="125"/>
      <c r="K15" s="48" t="s">
        <v>10</v>
      </c>
      <c r="L15" s="120" t="s">
        <v>11</v>
      </c>
      <c r="M15" s="120" t="s">
        <v>12</v>
      </c>
      <c r="N15" s="120"/>
      <c r="O15" s="120"/>
      <c r="P15" s="120"/>
      <c r="Q15" s="47"/>
      <c r="R15" s="121" t="s">
        <v>13</v>
      </c>
      <c r="S15" s="120" t="s">
        <v>14</v>
      </c>
      <c r="T15" s="48"/>
      <c r="U15" s="48"/>
      <c r="V15" s="48"/>
      <c r="W15" s="121" t="s">
        <v>15</v>
      </c>
      <c r="X15" s="120" t="s">
        <v>16</v>
      </c>
      <c r="Y15" s="120" t="s">
        <v>17</v>
      </c>
    </row>
    <row r="16" spans="1:25" s="46" customFormat="1" ht="45" x14ac:dyDescent="0.2">
      <c r="A16" s="120"/>
      <c r="B16" s="121"/>
      <c r="C16" s="121"/>
      <c r="D16" s="120"/>
      <c r="E16" s="121"/>
      <c r="F16" s="49" t="s">
        <v>18</v>
      </c>
      <c r="G16" s="49" t="s">
        <v>19</v>
      </c>
      <c r="H16" s="48" t="s">
        <v>20</v>
      </c>
      <c r="I16" s="48" t="s">
        <v>21</v>
      </c>
      <c r="J16" s="47" t="s">
        <v>22</v>
      </c>
      <c r="K16" s="48" t="s">
        <v>23</v>
      </c>
      <c r="L16" s="120"/>
      <c r="M16" s="50" t="s">
        <v>21</v>
      </c>
      <c r="N16" s="50" t="s">
        <v>20</v>
      </c>
      <c r="O16" s="47" t="s">
        <v>24</v>
      </c>
      <c r="P16" s="50" t="s">
        <v>25</v>
      </c>
      <c r="Q16" s="47" t="s">
        <v>26</v>
      </c>
      <c r="R16" s="121"/>
      <c r="S16" s="120"/>
      <c r="T16" s="48" t="s">
        <v>27</v>
      </c>
      <c r="U16" s="48" t="s">
        <v>28</v>
      </c>
      <c r="V16" s="48" t="s">
        <v>29</v>
      </c>
      <c r="W16" s="121"/>
      <c r="X16" s="120"/>
      <c r="Y16" s="120"/>
    </row>
    <row r="17" spans="1:41" x14ac:dyDescent="0.25">
      <c r="A17" s="64">
        <v>1</v>
      </c>
      <c r="B17" s="65" t="s">
        <v>30</v>
      </c>
      <c r="C17" s="66" t="s">
        <v>47</v>
      </c>
      <c r="D17" s="67" t="s">
        <v>71</v>
      </c>
      <c r="E17" s="76">
        <v>6327706</v>
      </c>
      <c r="F17" s="66" t="s">
        <v>33</v>
      </c>
      <c r="G17" s="83">
        <v>252910071</v>
      </c>
      <c r="H17" s="64">
        <v>3</v>
      </c>
      <c r="I17" s="68">
        <v>42795</v>
      </c>
      <c r="J17" s="76">
        <v>6327706</v>
      </c>
      <c r="K17" s="68">
        <v>42802</v>
      </c>
      <c r="L17" s="65" t="s">
        <v>72</v>
      </c>
      <c r="M17" s="68">
        <v>42802</v>
      </c>
      <c r="N17" s="64">
        <v>3</v>
      </c>
      <c r="O17" s="66" t="s">
        <v>62</v>
      </c>
      <c r="P17" s="76">
        <v>6327706</v>
      </c>
      <c r="Q17" s="72" t="s">
        <v>32</v>
      </c>
      <c r="R17" s="68">
        <v>42802</v>
      </c>
      <c r="S17" s="73">
        <v>10</v>
      </c>
      <c r="T17" s="75" t="s">
        <v>32</v>
      </c>
      <c r="U17" s="67">
        <v>0</v>
      </c>
      <c r="V17" s="67">
        <v>0</v>
      </c>
      <c r="W17" s="76">
        <v>6327706</v>
      </c>
      <c r="X17" s="72">
        <f>+R17+S17</f>
        <v>42812</v>
      </c>
      <c r="Y17" s="72">
        <v>42812</v>
      </c>
      <c r="Z17" s="29"/>
      <c r="AA17" s="29"/>
      <c r="AB17" s="29"/>
      <c r="AC17" s="30"/>
      <c r="AD17" s="30"/>
      <c r="AE17" s="31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x14ac:dyDescent="0.25">
      <c r="A18" s="64">
        <v>2</v>
      </c>
      <c r="B18" s="65" t="s">
        <v>30</v>
      </c>
      <c r="C18" s="66" t="s">
        <v>48</v>
      </c>
      <c r="D18" s="67" t="s">
        <v>31</v>
      </c>
      <c r="E18" s="76">
        <v>3400000</v>
      </c>
      <c r="F18" s="66" t="s">
        <v>34</v>
      </c>
      <c r="G18" s="66">
        <v>16801276</v>
      </c>
      <c r="H18" s="64">
        <v>4</v>
      </c>
      <c r="I18" s="68">
        <v>42800</v>
      </c>
      <c r="J18" s="76">
        <v>3400000</v>
      </c>
      <c r="K18" s="68">
        <v>42804</v>
      </c>
      <c r="L18" s="65" t="s">
        <v>72</v>
      </c>
      <c r="M18" s="68">
        <v>42804</v>
      </c>
      <c r="N18" s="64">
        <v>4</v>
      </c>
      <c r="O18" s="66" t="s">
        <v>63</v>
      </c>
      <c r="P18" s="76">
        <v>3400000</v>
      </c>
      <c r="Q18" s="72" t="s">
        <v>32</v>
      </c>
      <c r="R18" s="68">
        <v>42804</v>
      </c>
      <c r="S18" s="73">
        <v>130</v>
      </c>
      <c r="T18" s="75" t="s">
        <v>32</v>
      </c>
      <c r="U18" s="67">
        <v>0</v>
      </c>
      <c r="V18" s="67">
        <v>0</v>
      </c>
      <c r="W18" s="76">
        <v>3400000</v>
      </c>
      <c r="X18" s="72">
        <f t="shared" ref="X18:X36" si="0">+R18+S18</f>
        <v>42934</v>
      </c>
      <c r="Y18" s="72">
        <v>42934</v>
      </c>
      <c r="Z18" s="29"/>
      <c r="AA18" s="29"/>
      <c r="AB18" s="29"/>
      <c r="AC18" s="30"/>
      <c r="AD18" s="30"/>
      <c r="AE18" s="31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 x14ac:dyDescent="0.25">
      <c r="A19" s="64">
        <v>3</v>
      </c>
      <c r="B19" s="65" t="s">
        <v>30</v>
      </c>
      <c r="C19" s="66" t="s">
        <v>49</v>
      </c>
      <c r="D19" s="67" t="s">
        <v>31</v>
      </c>
      <c r="E19" s="76">
        <v>6200000</v>
      </c>
      <c r="F19" s="66" t="s">
        <v>35</v>
      </c>
      <c r="G19" s="66">
        <v>93401924</v>
      </c>
      <c r="H19" s="64">
        <v>5</v>
      </c>
      <c r="I19" s="68">
        <v>42811</v>
      </c>
      <c r="J19" s="76">
        <v>6200000</v>
      </c>
      <c r="K19" s="68">
        <v>42817</v>
      </c>
      <c r="L19" s="65" t="s">
        <v>72</v>
      </c>
      <c r="M19" s="68">
        <v>42817</v>
      </c>
      <c r="N19" s="64">
        <v>5</v>
      </c>
      <c r="O19" s="66" t="s">
        <v>63</v>
      </c>
      <c r="P19" s="76">
        <v>6200000</v>
      </c>
      <c r="Q19" s="72" t="s">
        <v>32</v>
      </c>
      <c r="R19" s="68">
        <v>42817</v>
      </c>
      <c r="S19" s="73">
        <v>5</v>
      </c>
      <c r="T19" s="75" t="s">
        <v>32</v>
      </c>
      <c r="U19" s="67">
        <v>0</v>
      </c>
      <c r="V19" s="67">
        <v>0</v>
      </c>
      <c r="W19" s="76">
        <v>6200000</v>
      </c>
      <c r="X19" s="72">
        <f t="shared" si="0"/>
        <v>42822</v>
      </c>
      <c r="Y19" s="72">
        <v>42822</v>
      </c>
      <c r="Z19" s="29"/>
      <c r="AA19" s="29"/>
      <c r="AB19" s="29"/>
      <c r="AC19" s="30"/>
      <c r="AD19" s="30"/>
      <c r="AE19" s="31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 x14ac:dyDescent="0.25">
      <c r="A20" s="64">
        <v>4</v>
      </c>
      <c r="B20" s="65" t="s">
        <v>30</v>
      </c>
      <c r="C20" s="66" t="s">
        <v>50</v>
      </c>
      <c r="D20" s="67" t="s">
        <v>31</v>
      </c>
      <c r="E20" s="76">
        <v>2055000</v>
      </c>
      <c r="F20" s="66" t="s">
        <v>36</v>
      </c>
      <c r="G20" s="66">
        <v>93362182</v>
      </c>
      <c r="H20" s="64">
        <v>6</v>
      </c>
      <c r="I20" s="68">
        <v>42821</v>
      </c>
      <c r="J20" s="76">
        <v>2055000</v>
      </c>
      <c r="K20" s="68">
        <v>42824</v>
      </c>
      <c r="L20" s="65" t="s">
        <v>72</v>
      </c>
      <c r="M20" s="68">
        <v>42824</v>
      </c>
      <c r="N20" s="64">
        <v>6</v>
      </c>
      <c r="O20" s="66" t="s">
        <v>63</v>
      </c>
      <c r="P20" s="76">
        <v>2055000</v>
      </c>
      <c r="Q20" s="72" t="s">
        <v>32</v>
      </c>
      <c r="R20" s="68">
        <v>42824</v>
      </c>
      <c r="S20" s="73">
        <v>8</v>
      </c>
      <c r="T20" s="75" t="s">
        <v>32</v>
      </c>
      <c r="U20" s="67">
        <v>0</v>
      </c>
      <c r="V20" s="67">
        <v>0</v>
      </c>
      <c r="W20" s="76">
        <v>2055000</v>
      </c>
      <c r="X20" s="72">
        <f t="shared" si="0"/>
        <v>42832</v>
      </c>
      <c r="Y20" s="72">
        <v>42832</v>
      </c>
      <c r="Z20" s="33"/>
      <c r="AA20" s="32"/>
      <c r="AB20" s="29"/>
      <c r="AC20" s="30"/>
      <c r="AD20" s="30"/>
      <c r="AE20" s="34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1" x14ac:dyDescent="0.25">
      <c r="A21" s="64">
        <v>5</v>
      </c>
      <c r="B21" s="65" t="s">
        <v>30</v>
      </c>
      <c r="C21" s="66" t="s">
        <v>51</v>
      </c>
      <c r="D21" s="67" t="s">
        <v>31</v>
      </c>
      <c r="E21" s="76">
        <v>5500000</v>
      </c>
      <c r="F21" s="66" t="s">
        <v>77</v>
      </c>
      <c r="G21" s="66">
        <v>10882265</v>
      </c>
      <c r="H21" s="64">
        <v>7</v>
      </c>
      <c r="I21" s="68">
        <v>42831</v>
      </c>
      <c r="J21" s="76">
        <v>5500000</v>
      </c>
      <c r="K21" s="68">
        <v>42843</v>
      </c>
      <c r="L21" s="65" t="s">
        <v>72</v>
      </c>
      <c r="M21" s="68">
        <v>42843</v>
      </c>
      <c r="N21" s="64">
        <v>7</v>
      </c>
      <c r="O21" s="66" t="s">
        <v>64</v>
      </c>
      <c r="P21" s="76">
        <v>5500000</v>
      </c>
      <c r="Q21" s="72" t="s">
        <v>32</v>
      </c>
      <c r="R21" s="68">
        <v>42843</v>
      </c>
      <c r="S21" s="73">
        <v>20</v>
      </c>
      <c r="T21" s="75" t="s">
        <v>32</v>
      </c>
      <c r="U21" s="67">
        <v>0</v>
      </c>
      <c r="V21" s="67">
        <v>0</v>
      </c>
      <c r="W21" s="76">
        <v>5500000</v>
      </c>
      <c r="X21" s="72">
        <f t="shared" si="0"/>
        <v>42863</v>
      </c>
      <c r="Y21" s="72">
        <v>42863</v>
      </c>
      <c r="Z21" s="29"/>
      <c r="AA21" s="29"/>
      <c r="AB21" s="29"/>
      <c r="AC21" s="30"/>
      <c r="AD21" s="30"/>
      <c r="AE21" s="31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x14ac:dyDescent="0.25">
      <c r="A22" s="64">
        <v>6</v>
      </c>
      <c r="B22" s="65" t="s">
        <v>30</v>
      </c>
      <c r="C22" s="66" t="s">
        <v>52</v>
      </c>
      <c r="D22" s="67" t="s">
        <v>71</v>
      </c>
      <c r="E22" s="76">
        <v>820908</v>
      </c>
      <c r="F22" s="66" t="s">
        <v>37</v>
      </c>
      <c r="G22" s="66">
        <v>93358391</v>
      </c>
      <c r="H22" s="64">
        <v>8</v>
      </c>
      <c r="I22" s="68">
        <v>42831</v>
      </c>
      <c r="J22" s="76">
        <v>4000000</v>
      </c>
      <c r="K22" s="68">
        <v>42844</v>
      </c>
      <c r="L22" s="65" t="s">
        <v>72</v>
      </c>
      <c r="M22" s="68">
        <v>42844</v>
      </c>
      <c r="N22" s="64">
        <v>8</v>
      </c>
      <c r="O22" s="66" t="s">
        <v>63</v>
      </c>
      <c r="P22" s="76">
        <v>820908</v>
      </c>
      <c r="Q22" s="72" t="s">
        <v>32</v>
      </c>
      <c r="R22" s="68">
        <v>42844</v>
      </c>
      <c r="S22" s="73">
        <v>2</v>
      </c>
      <c r="T22" s="75" t="s">
        <v>32</v>
      </c>
      <c r="U22" s="67">
        <v>0</v>
      </c>
      <c r="V22" s="67">
        <v>0</v>
      </c>
      <c r="W22" s="76">
        <v>820908</v>
      </c>
      <c r="X22" s="72">
        <f t="shared" si="0"/>
        <v>42846</v>
      </c>
      <c r="Y22" s="72">
        <v>42846</v>
      </c>
      <c r="Z22" s="29"/>
      <c r="AA22" s="29"/>
      <c r="AB22" s="29"/>
      <c r="AC22" s="30"/>
      <c r="AD22" s="30"/>
      <c r="AE22" s="31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 x14ac:dyDescent="0.25">
      <c r="A23" s="64">
        <v>6</v>
      </c>
      <c r="B23" s="65" t="s">
        <v>30</v>
      </c>
      <c r="C23" s="66" t="s">
        <v>52</v>
      </c>
      <c r="D23" s="67" t="s">
        <v>71</v>
      </c>
      <c r="E23" s="76">
        <v>800000</v>
      </c>
      <c r="F23" s="66" t="s">
        <v>37</v>
      </c>
      <c r="G23" s="66">
        <v>93358391</v>
      </c>
      <c r="H23" s="64">
        <v>8</v>
      </c>
      <c r="I23" s="68">
        <v>42831</v>
      </c>
      <c r="J23" s="76">
        <v>3000000</v>
      </c>
      <c r="K23" s="68">
        <v>42844</v>
      </c>
      <c r="L23" s="65" t="s">
        <v>72</v>
      </c>
      <c r="M23" s="68">
        <v>42844</v>
      </c>
      <c r="N23" s="64">
        <v>8</v>
      </c>
      <c r="O23" s="66" t="s">
        <v>63</v>
      </c>
      <c r="P23" s="76">
        <v>800000</v>
      </c>
      <c r="Q23" s="72" t="s">
        <v>32</v>
      </c>
      <c r="R23" s="68">
        <v>42844</v>
      </c>
      <c r="S23" s="73">
        <v>2</v>
      </c>
      <c r="T23" s="75" t="s">
        <v>32</v>
      </c>
      <c r="U23" s="67">
        <v>0</v>
      </c>
      <c r="V23" s="67">
        <v>0</v>
      </c>
      <c r="W23" s="76">
        <v>800000</v>
      </c>
      <c r="X23" s="72">
        <f t="shared" si="0"/>
        <v>42846</v>
      </c>
      <c r="Y23" s="72">
        <v>42846</v>
      </c>
      <c r="Z23" s="29"/>
      <c r="AA23" s="29"/>
      <c r="AB23" s="29"/>
      <c r="AC23" s="30"/>
      <c r="AD23" s="30"/>
      <c r="AE23" s="31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x14ac:dyDescent="0.25">
      <c r="A24" s="64">
        <v>6</v>
      </c>
      <c r="B24" s="65" t="s">
        <v>30</v>
      </c>
      <c r="C24" s="66" t="s">
        <v>52</v>
      </c>
      <c r="D24" s="67" t="s">
        <v>71</v>
      </c>
      <c r="E24" s="76">
        <v>4000000</v>
      </c>
      <c r="F24" s="66" t="s">
        <v>37</v>
      </c>
      <c r="G24" s="66">
        <v>93358391</v>
      </c>
      <c r="H24" s="64">
        <v>8</v>
      </c>
      <c r="I24" s="68">
        <v>42831</v>
      </c>
      <c r="J24" s="76">
        <v>820908</v>
      </c>
      <c r="K24" s="68">
        <v>42844</v>
      </c>
      <c r="L24" s="65" t="s">
        <v>72</v>
      </c>
      <c r="M24" s="68">
        <v>42844</v>
      </c>
      <c r="N24" s="64">
        <v>8</v>
      </c>
      <c r="O24" s="66" t="s">
        <v>62</v>
      </c>
      <c r="P24" s="76">
        <v>4000000</v>
      </c>
      <c r="Q24" s="72" t="s">
        <v>32</v>
      </c>
      <c r="R24" s="68">
        <v>42844</v>
      </c>
      <c r="S24" s="73">
        <v>2</v>
      </c>
      <c r="T24" s="75" t="s">
        <v>32</v>
      </c>
      <c r="U24" s="67">
        <v>0</v>
      </c>
      <c r="V24" s="67">
        <v>0</v>
      </c>
      <c r="W24" s="76">
        <v>4000000</v>
      </c>
      <c r="X24" s="72">
        <f t="shared" si="0"/>
        <v>42846</v>
      </c>
      <c r="Y24" s="72">
        <v>42846</v>
      </c>
      <c r="Z24" s="29"/>
      <c r="AA24" s="29"/>
      <c r="AB24" s="29"/>
      <c r="AC24" s="30"/>
      <c r="AD24" s="30"/>
      <c r="AE24" s="31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x14ac:dyDescent="0.25">
      <c r="A25" s="64">
        <v>6</v>
      </c>
      <c r="B25" s="65" t="s">
        <v>30</v>
      </c>
      <c r="C25" s="66" t="s">
        <v>52</v>
      </c>
      <c r="D25" s="67" t="s">
        <v>71</v>
      </c>
      <c r="E25" s="76">
        <v>3000000</v>
      </c>
      <c r="F25" s="66" t="s">
        <v>37</v>
      </c>
      <c r="G25" s="66">
        <v>93358391</v>
      </c>
      <c r="H25" s="64">
        <v>8</v>
      </c>
      <c r="I25" s="68">
        <v>42831</v>
      </c>
      <c r="J25" s="76">
        <v>800000</v>
      </c>
      <c r="K25" s="68">
        <v>42844</v>
      </c>
      <c r="L25" s="65" t="s">
        <v>72</v>
      </c>
      <c r="M25" s="68">
        <v>42844</v>
      </c>
      <c r="N25" s="64">
        <v>8</v>
      </c>
      <c r="O25" s="66" t="s">
        <v>62</v>
      </c>
      <c r="P25" s="76">
        <v>3000000</v>
      </c>
      <c r="Q25" s="72" t="s">
        <v>32</v>
      </c>
      <c r="R25" s="68">
        <v>42844</v>
      </c>
      <c r="S25" s="73">
        <v>2</v>
      </c>
      <c r="T25" s="75" t="s">
        <v>32</v>
      </c>
      <c r="U25" s="67">
        <v>0</v>
      </c>
      <c r="V25" s="67">
        <v>0</v>
      </c>
      <c r="W25" s="76">
        <v>3000000</v>
      </c>
      <c r="X25" s="72">
        <f t="shared" si="0"/>
        <v>42846</v>
      </c>
      <c r="Y25" s="72">
        <v>42846</v>
      </c>
      <c r="Z25" s="29"/>
      <c r="AA25" s="29"/>
      <c r="AB25" s="29"/>
      <c r="AC25" s="30"/>
      <c r="AD25" s="30"/>
      <c r="AE25" s="30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x14ac:dyDescent="0.25">
      <c r="A26" s="64">
        <v>7</v>
      </c>
      <c r="B26" s="65" t="s">
        <v>30</v>
      </c>
      <c r="C26" s="66" t="s">
        <v>53</v>
      </c>
      <c r="D26" s="67" t="s">
        <v>31</v>
      </c>
      <c r="E26" s="76">
        <v>4000000</v>
      </c>
      <c r="F26" s="66" t="s">
        <v>38</v>
      </c>
      <c r="G26" s="66">
        <v>93384697</v>
      </c>
      <c r="H26" s="64">
        <v>9</v>
      </c>
      <c r="I26" s="68">
        <v>42831</v>
      </c>
      <c r="J26" s="76">
        <v>4000000</v>
      </c>
      <c r="K26" s="68">
        <v>42844</v>
      </c>
      <c r="L26" s="65" t="s">
        <v>73</v>
      </c>
      <c r="M26" s="68">
        <v>42844</v>
      </c>
      <c r="N26" s="64">
        <v>9</v>
      </c>
      <c r="O26" s="66" t="s">
        <v>65</v>
      </c>
      <c r="P26" s="76">
        <v>4000000</v>
      </c>
      <c r="Q26" s="72" t="s">
        <v>32</v>
      </c>
      <c r="R26" s="68">
        <v>42844</v>
      </c>
      <c r="S26" s="73">
        <v>232</v>
      </c>
      <c r="T26" s="75" t="s">
        <v>32</v>
      </c>
      <c r="U26" s="67">
        <v>0</v>
      </c>
      <c r="V26" s="67">
        <v>0</v>
      </c>
      <c r="W26" s="76">
        <v>4000000</v>
      </c>
      <c r="X26" s="72">
        <f t="shared" si="0"/>
        <v>43076</v>
      </c>
      <c r="Y26" s="72">
        <v>43076</v>
      </c>
      <c r="Z26" s="29"/>
      <c r="AA26" s="29"/>
      <c r="AB26" s="29"/>
      <c r="AC26" s="30"/>
      <c r="AD26" s="30"/>
      <c r="AE26" s="30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x14ac:dyDescent="0.25">
      <c r="A27" s="64">
        <v>8</v>
      </c>
      <c r="B27" s="65" t="s">
        <v>30</v>
      </c>
      <c r="C27" s="66" t="s">
        <v>54</v>
      </c>
      <c r="D27" s="67" t="s">
        <v>31</v>
      </c>
      <c r="E27" s="76">
        <v>4000000</v>
      </c>
      <c r="F27" s="66" t="s">
        <v>39</v>
      </c>
      <c r="G27" s="66">
        <v>38225873</v>
      </c>
      <c r="H27" s="64">
        <v>10</v>
      </c>
      <c r="I27" s="68">
        <v>42831</v>
      </c>
      <c r="J27" s="76">
        <v>4000000</v>
      </c>
      <c r="K27" s="68">
        <v>42844</v>
      </c>
      <c r="L27" s="65" t="s">
        <v>73</v>
      </c>
      <c r="M27" s="68">
        <v>42844</v>
      </c>
      <c r="N27" s="64">
        <v>10</v>
      </c>
      <c r="O27" s="66" t="s">
        <v>65</v>
      </c>
      <c r="P27" s="76">
        <v>4000000</v>
      </c>
      <c r="Q27" s="72" t="s">
        <v>32</v>
      </c>
      <c r="R27" s="68">
        <v>42844</v>
      </c>
      <c r="S27" s="73">
        <v>232</v>
      </c>
      <c r="T27" s="75" t="s">
        <v>32</v>
      </c>
      <c r="U27" s="67">
        <v>0</v>
      </c>
      <c r="V27" s="67">
        <v>0</v>
      </c>
      <c r="W27" s="76">
        <v>4000000</v>
      </c>
      <c r="X27" s="72">
        <f t="shared" si="0"/>
        <v>43076</v>
      </c>
      <c r="Y27" s="72">
        <v>43076</v>
      </c>
      <c r="Z27" s="33"/>
      <c r="AA27" s="32"/>
      <c r="AB27" s="35"/>
      <c r="AC27" s="30"/>
      <c r="AD27" s="30"/>
      <c r="AE27" s="34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x14ac:dyDescent="0.25">
      <c r="A28" s="64">
        <v>9</v>
      </c>
      <c r="B28" s="65" t="s">
        <v>30</v>
      </c>
      <c r="C28" s="66" t="s">
        <v>55</v>
      </c>
      <c r="D28" s="67" t="s">
        <v>71</v>
      </c>
      <c r="E28" s="76">
        <v>2500000</v>
      </c>
      <c r="F28" s="66" t="s">
        <v>40</v>
      </c>
      <c r="G28" s="66">
        <v>38362202</v>
      </c>
      <c r="H28" s="64">
        <v>11</v>
      </c>
      <c r="I28" s="68">
        <v>42831</v>
      </c>
      <c r="J28" s="76">
        <v>2500000</v>
      </c>
      <c r="K28" s="68">
        <v>42845</v>
      </c>
      <c r="L28" s="65" t="s">
        <v>72</v>
      </c>
      <c r="M28" s="68">
        <v>42845</v>
      </c>
      <c r="N28" s="64">
        <v>11</v>
      </c>
      <c r="O28" s="66" t="s">
        <v>66</v>
      </c>
      <c r="P28" s="76">
        <v>2500000</v>
      </c>
      <c r="Q28" s="72" t="s">
        <v>32</v>
      </c>
      <c r="R28" s="68">
        <v>42845</v>
      </c>
      <c r="S28" s="73">
        <v>1</v>
      </c>
      <c r="T28" s="75" t="s">
        <v>32</v>
      </c>
      <c r="U28" s="67">
        <v>0</v>
      </c>
      <c r="V28" s="67">
        <v>0</v>
      </c>
      <c r="W28" s="76">
        <v>2500000</v>
      </c>
      <c r="X28" s="72">
        <f t="shared" si="0"/>
        <v>42846</v>
      </c>
      <c r="Y28" s="72">
        <v>42846</v>
      </c>
      <c r="Z28" s="29"/>
      <c r="AA28" s="29"/>
      <c r="AB28" s="29"/>
      <c r="AC28" s="30"/>
      <c r="AD28" s="30"/>
      <c r="AE28" s="31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x14ac:dyDescent="0.25">
      <c r="A29" s="64">
        <v>9</v>
      </c>
      <c r="B29" s="65" t="s">
        <v>30</v>
      </c>
      <c r="C29" s="66" t="s">
        <v>55</v>
      </c>
      <c r="D29" s="67" t="s">
        <v>71</v>
      </c>
      <c r="E29" s="76">
        <v>3400000</v>
      </c>
      <c r="F29" s="66" t="s">
        <v>40</v>
      </c>
      <c r="G29" s="66">
        <v>38362202</v>
      </c>
      <c r="H29" s="64">
        <v>11</v>
      </c>
      <c r="I29" s="68">
        <v>42831</v>
      </c>
      <c r="J29" s="76">
        <v>3400000</v>
      </c>
      <c r="K29" s="68">
        <v>42845</v>
      </c>
      <c r="L29" s="65" t="s">
        <v>72</v>
      </c>
      <c r="M29" s="68">
        <v>42845</v>
      </c>
      <c r="N29" s="64">
        <v>11</v>
      </c>
      <c r="O29" s="66" t="s">
        <v>66</v>
      </c>
      <c r="P29" s="76">
        <v>3400000</v>
      </c>
      <c r="Q29" s="72" t="s">
        <v>32</v>
      </c>
      <c r="R29" s="68">
        <v>42845</v>
      </c>
      <c r="S29" s="73">
        <v>1</v>
      </c>
      <c r="T29" s="75" t="s">
        <v>32</v>
      </c>
      <c r="U29" s="67">
        <v>0</v>
      </c>
      <c r="V29" s="67">
        <v>0</v>
      </c>
      <c r="W29" s="76">
        <v>3400000</v>
      </c>
      <c r="X29" s="72">
        <f t="shared" si="0"/>
        <v>42846</v>
      </c>
      <c r="Y29" s="72">
        <v>42846</v>
      </c>
      <c r="Z29" s="33"/>
      <c r="AA29" s="32"/>
      <c r="AB29" s="29"/>
      <c r="AC29" s="30"/>
      <c r="AD29" s="30"/>
      <c r="AE29" s="31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x14ac:dyDescent="0.25">
      <c r="A30" s="64">
        <v>10</v>
      </c>
      <c r="B30" s="65" t="s">
        <v>30</v>
      </c>
      <c r="C30" s="66" t="s">
        <v>56</v>
      </c>
      <c r="D30" s="67" t="s">
        <v>31</v>
      </c>
      <c r="E30" s="77">
        <v>5450000</v>
      </c>
      <c r="F30" s="66" t="s">
        <v>41</v>
      </c>
      <c r="G30" s="66">
        <v>900335352</v>
      </c>
      <c r="H30" s="69">
        <v>16</v>
      </c>
      <c r="I30" s="70">
        <v>42935</v>
      </c>
      <c r="J30" s="77">
        <v>5450000</v>
      </c>
      <c r="K30" s="70">
        <v>42956</v>
      </c>
      <c r="L30" s="65" t="s">
        <v>72</v>
      </c>
      <c r="M30" s="70">
        <v>42956</v>
      </c>
      <c r="N30" s="71">
        <v>16</v>
      </c>
      <c r="O30" s="71" t="s">
        <v>70</v>
      </c>
      <c r="P30" s="77">
        <v>5450000</v>
      </c>
      <c r="Q30" s="72" t="s">
        <v>32</v>
      </c>
      <c r="R30" s="68">
        <v>42956</v>
      </c>
      <c r="S30" s="73">
        <v>142</v>
      </c>
      <c r="T30" s="75" t="s">
        <v>32</v>
      </c>
      <c r="U30" s="67">
        <v>0</v>
      </c>
      <c r="V30" s="67">
        <v>0</v>
      </c>
      <c r="W30" s="77">
        <v>5450000</v>
      </c>
      <c r="X30" s="72">
        <f t="shared" si="0"/>
        <v>43098</v>
      </c>
      <c r="Y30" s="72">
        <v>43098</v>
      </c>
      <c r="Z30" s="33"/>
      <c r="AA30" s="32"/>
      <c r="AB30" s="29"/>
      <c r="AC30" s="30"/>
      <c r="AD30" s="30"/>
      <c r="AE30" s="31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x14ac:dyDescent="0.25">
      <c r="A31" s="64">
        <v>11</v>
      </c>
      <c r="B31" s="65" t="s">
        <v>30</v>
      </c>
      <c r="C31" s="66" t="s">
        <v>57</v>
      </c>
      <c r="D31" s="67" t="s">
        <v>31</v>
      </c>
      <c r="E31" s="76">
        <v>1400000</v>
      </c>
      <c r="F31" s="66" t="s">
        <v>42</v>
      </c>
      <c r="G31" s="66">
        <v>93405398</v>
      </c>
      <c r="H31" s="64">
        <v>15</v>
      </c>
      <c r="I31" s="68">
        <v>42935</v>
      </c>
      <c r="J31" s="76">
        <v>1400000</v>
      </c>
      <c r="K31" s="68">
        <v>42956</v>
      </c>
      <c r="L31" s="65" t="s">
        <v>72</v>
      </c>
      <c r="M31" s="68">
        <v>42956</v>
      </c>
      <c r="N31" s="64">
        <v>15</v>
      </c>
      <c r="O31" s="66" t="s">
        <v>66</v>
      </c>
      <c r="P31" s="76">
        <v>1400000</v>
      </c>
      <c r="Q31" s="72" t="s">
        <v>32</v>
      </c>
      <c r="R31" s="68">
        <v>42956</v>
      </c>
      <c r="S31" s="73">
        <v>142</v>
      </c>
      <c r="T31" s="75" t="s">
        <v>32</v>
      </c>
      <c r="U31" s="67">
        <v>0</v>
      </c>
      <c r="V31" s="67">
        <v>0</v>
      </c>
      <c r="W31" s="76">
        <v>1400000</v>
      </c>
      <c r="X31" s="72">
        <f t="shared" si="0"/>
        <v>43098</v>
      </c>
      <c r="Y31" s="72">
        <v>43098</v>
      </c>
      <c r="Z31" s="33"/>
      <c r="AA31" s="29"/>
      <c r="AB31" s="29"/>
      <c r="AC31" s="30"/>
      <c r="AD31" s="30"/>
      <c r="AE31" s="31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x14ac:dyDescent="0.25">
      <c r="A32" s="64">
        <v>11</v>
      </c>
      <c r="B32" s="65" t="s">
        <v>30</v>
      </c>
      <c r="C32" s="66" t="s">
        <v>57</v>
      </c>
      <c r="D32" s="67" t="s">
        <v>31</v>
      </c>
      <c r="E32" s="76">
        <v>623000</v>
      </c>
      <c r="F32" s="66" t="s">
        <v>42</v>
      </c>
      <c r="G32" s="66">
        <v>93405398</v>
      </c>
      <c r="H32" s="64">
        <v>15</v>
      </c>
      <c r="I32" s="68">
        <v>42935</v>
      </c>
      <c r="J32" s="76">
        <v>623000</v>
      </c>
      <c r="K32" s="68">
        <v>42956</v>
      </c>
      <c r="L32" s="65" t="s">
        <v>72</v>
      </c>
      <c r="M32" s="68">
        <v>42956</v>
      </c>
      <c r="N32" s="64">
        <v>15</v>
      </c>
      <c r="O32" s="66" t="s">
        <v>67</v>
      </c>
      <c r="P32" s="76">
        <v>623000</v>
      </c>
      <c r="Q32" s="72" t="s">
        <v>32</v>
      </c>
      <c r="R32" s="68">
        <v>42956</v>
      </c>
      <c r="S32" s="73">
        <v>142</v>
      </c>
      <c r="T32" s="75" t="s">
        <v>32</v>
      </c>
      <c r="U32" s="67">
        <v>0</v>
      </c>
      <c r="V32" s="67">
        <v>0</v>
      </c>
      <c r="W32" s="76">
        <v>623000</v>
      </c>
      <c r="X32" s="72">
        <f t="shared" si="0"/>
        <v>43098</v>
      </c>
      <c r="Y32" s="72">
        <v>43098</v>
      </c>
      <c r="Z32" s="33"/>
      <c r="AA32" s="32"/>
      <c r="AB32" s="29"/>
      <c r="AC32" s="30"/>
      <c r="AD32" s="30"/>
      <c r="AE32" s="31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3" x14ac:dyDescent="0.25">
      <c r="A33" s="64">
        <v>12</v>
      </c>
      <c r="B33" s="65" t="s">
        <v>30</v>
      </c>
      <c r="C33" s="66" t="s">
        <v>58</v>
      </c>
      <c r="D33" s="67" t="s">
        <v>31</v>
      </c>
      <c r="E33" s="76">
        <v>4165000</v>
      </c>
      <c r="F33" s="66" t="s">
        <v>43</v>
      </c>
      <c r="G33" s="66">
        <v>93366256</v>
      </c>
      <c r="H33" s="64">
        <v>17</v>
      </c>
      <c r="I33" s="68">
        <v>42952</v>
      </c>
      <c r="J33" s="76">
        <v>4165000</v>
      </c>
      <c r="K33" s="68">
        <v>42964</v>
      </c>
      <c r="L33" s="65" t="s">
        <v>72</v>
      </c>
      <c r="M33" s="68">
        <v>42964</v>
      </c>
      <c r="N33" s="64">
        <v>17</v>
      </c>
      <c r="O33" s="66" t="s">
        <v>63</v>
      </c>
      <c r="P33" s="76">
        <v>4165000</v>
      </c>
      <c r="Q33" s="72" t="s">
        <v>32</v>
      </c>
      <c r="R33" s="68">
        <v>42964</v>
      </c>
      <c r="S33" s="73">
        <v>120</v>
      </c>
      <c r="T33" s="75" t="s">
        <v>32</v>
      </c>
      <c r="U33" s="67">
        <v>0</v>
      </c>
      <c r="V33" s="67">
        <v>0</v>
      </c>
      <c r="W33" s="76">
        <v>4165000</v>
      </c>
      <c r="X33" s="72">
        <f t="shared" si="0"/>
        <v>43084</v>
      </c>
      <c r="Y33" s="72">
        <v>43084</v>
      </c>
      <c r="Z33" s="33"/>
      <c r="AA33" s="32"/>
      <c r="AB33" s="29"/>
      <c r="AC33" s="30"/>
      <c r="AD33" s="30"/>
      <c r="AE33" s="31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3" x14ac:dyDescent="0.25">
      <c r="A34" s="64">
        <v>13</v>
      </c>
      <c r="B34" s="65" t="s">
        <v>30</v>
      </c>
      <c r="C34" s="66" t="s">
        <v>59</v>
      </c>
      <c r="D34" s="67" t="s">
        <v>71</v>
      </c>
      <c r="E34" s="76">
        <v>11400000</v>
      </c>
      <c r="F34" s="66" t="s">
        <v>44</v>
      </c>
      <c r="G34" s="66">
        <v>5.8296647999999998</v>
      </c>
      <c r="H34" s="64">
        <v>19</v>
      </c>
      <c r="I34" s="68">
        <v>42993</v>
      </c>
      <c r="J34" s="76">
        <v>11400000</v>
      </c>
      <c r="K34" s="68">
        <v>42996</v>
      </c>
      <c r="L34" s="65" t="s">
        <v>72</v>
      </c>
      <c r="M34" s="68">
        <v>42996</v>
      </c>
      <c r="N34" s="64">
        <v>19</v>
      </c>
      <c r="O34" s="66" t="s">
        <v>64</v>
      </c>
      <c r="P34" s="76">
        <v>11400000</v>
      </c>
      <c r="Q34" s="72" t="s">
        <v>32</v>
      </c>
      <c r="R34" s="68">
        <v>42996</v>
      </c>
      <c r="S34" s="73">
        <v>22</v>
      </c>
      <c r="T34" s="75" t="s">
        <v>32</v>
      </c>
      <c r="U34" s="67">
        <v>0</v>
      </c>
      <c r="V34" s="67">
        <v>0</v>
      </c>
      <c r="W34" s="76">
        <v>11400000</v>
      </c>
      <c r="X34" s="72">
        <f t="shared" si="0"/>
        <v>43018</v>
      </c>
      <c r="Y34" s="72">
        <v>43018</v>
      </c>
      <c r="Z34" s="33"/>
      <c r="AA34" s="32"/>
      <c r="AB34" s="29"/>
      <c r="AC34" s="30"/>
      <c r="AD34" s="30"/>
      <c r="AE34" s="31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3" x14ac:dyDescent="0.25">
      <c r="A35" s="64">
        <v>14</v>
      </c>
      <c r="B35" s="65" t="s">
        <v>30</v>
      </c>
      <c r="C35" s="66" t="s">
        <v>60</v>
      </c>
      <c r="D35" s="67" t="s">
        <v>71</v>
      </c>
      <c r="E35" s="76">
        <v>9217711</v>
      </c>
      <c r="F35" s="66" t="s">
        <v>45</v>
      </c>
      <c r="G35" s="66">
        <v>933900509</v>
      </c>
      <c r="H35" s="64">
        <v>24</v>
      </c>
      <c r="I35" s="68">
        <v>43046</v>
      </c>
      <c r="J35" s="76">
        <v>9217711</v>
      </c>
      <c r="K35" s="68">
        <v>43053</v>
      </c>
      <c r="L35" s="65" t="s">
        <v>72</v>
      </c>
      <c r="M35" s="68">
        <v>43053</v>
      </c>
      <c r="N35" s="64">
        <v>24</v>
      </c>
      <c r="O35" s="66" t="s">
        <v>68</v>
      </c>
      <c r="P35" s="76">
        <v>9217711</v>
      </c>
      <c r="Q35" s="72" t="s">
        <v>32</v>
      </c>
      <c r="R35" s="68">
        <v>43053</v>
      </c>
      <c r="S35" s="73">
        <v>6</v>
      </c>
      <c r="T35" s="75" t="s">
        <v>32</v>
      </c>
      <c r="U35" s="67">
        <v>0</v>
      </c>
      <c r="V35" s="67">
        <v>0</v>
      </c>
      <c r="W35" s="76">
        <v>9217711</v>
      </c>
      <c r="X35" s="72">
        <f t="shared" si="0"/>
        <v>43059</v>
      </c>
      <c r="Y35" s="72">
        <v>43059</v>
      </c>
      <c r="Z35" s="33"/>
      <c r="AA35" s="32"/>
      <c r="AB35" s="29"/>
      <c r="AC35" s="30"/>
      <c r="AD35" s="30"/>
      <c r="AE35" s="30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3" x14ac:dyDescent="0.25">
      <c r="A36" s="64">
        <v>15</v>
      </c>
      <c r="B36" s="65" t="s">
        <v>30</v>
      </c>
      <c r="C36" s="66" t="s">
        <v>61</v>
      </c>
      <c r="D36" s="67" t="s">
        <v>31</v>
      </c>
      <c r="E36" s="76">
        <v>1736000</v>
      </c>
      <c r="F36" s="66" t="s">
        <v>46</v>
      </c>
      <c r="G36" s="66">
        <v>14218242</v>
      </c>
      <c r="H36" s="64">
        <v>26</v>
      </c>
      <c r="I36" s="68">
        <v>43068</v>
      </c>
      <c r="J36" s="76">
        <v>1736000</v>
      </c>
      <c r="K36" s="68">
        <v>43075</v>
      </c>
      <c r="L36" s="65" t="s">
        <v>72</v>
      </c>
      <c r="M36" s="68">
        <v>43075</v>
      </c>
      <c r="N36" s="64">
        <v>26</v>
      </c>
      <c r="O36" s="66" t="s">
        <v>69</v>
      </c>
      <c r="P36" s="76">
        <v>1736000</v>
      </c>
      <c r="Q36" s="72" t="s">
        <v>32</v>
      </c>
      <c r="R36" s="68">
        <v>43075</v>
      </c>
      <c r="S36" s="73">
        <v>1</v>
      </c>
      <c r="T36" s="75" t="s">
        <v>32</v>
      </c>
      <c r="U36" s="67">
        <v>0</v>
      </c>
      <c r="V36" s="67">
        <v>0</v>
      </c>
      <c r="W36" s="76">
        <v>1736000</v>
      </c>
      <c r="X36" s="72">
        <f t="shared" si="0"/>
        <v>43076</v>
      </c>
      <c r="Y36" s="72">
        <v>43076</v>
      </c>
      <c r="Z36" s="33"/>
      <c r="AA36" s="32"/>
      <c r="AB36" s="29"/>
      <c r="AC36" s="30"/>
      <c r="AD36" s="30"/>
      <c r="AE36" s="30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3" x14ac:dyDescent="0.25">
      <c r="A37" s="61"/>
      <c r="B37" s="36"/>
      <c r="C37" s="37"/>
      <c r="D37" s="63"/>
      <c r="E37" s="38"/>
      <c r="F37" s="32"/>
      <c r="G37" s="39"/>
      <c r="H37" s="60"/>
      <c r="I37" s="28"/>
      <c r="J37" s="41"/>
      <c r="K37" s="40"/>
      <c r="L37" s="43"/>
      <c r="M37" s="28"/>
      <c r="N37" s="60"/>
      <c r="O37" s="28"/>
      <c r="P37" s="41"/>
      <c r="Q37" s="40"/>
      <c r="R37" s="36"/>
      <c r="S37" s="74"/>
      <c r="T37" s="36"/>
      <c r="U37" s="32"/>
      <c r="V37" s="40"/>
      <c r="W37" s="32"/>
      <c r="X37" s="35"/>
      <c r="Y37" s="32"/>
      <c r="Z37" s="32"/>
      <c r="AA37" s="33"/>
      <c r="AB37" s="33"/>
      <c r="AC37" s="32"/>
      <c r="AD37" s="29"/>
      <c r="AE37" s="30"/>
      <c r="AF37" s="30"/>
      <c r="AG37" s="30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x14ac:dyDescent="0.25">
      <c r="A38" s="61"/>
      <c r="B38" s="36"/>
      <c r="C38" s="37"/>
      <c r="D38" s="63"/>
      <c r="E38" s="38"/>
      <c r="F38" s="32"/>
      <c r="G38" s="39"/>
      <c r="H38" s="60"/>
      <c r="I38" s="28"/>
      <c r="J38" s="41"/>
      <c r="K38" s="40"/>
      <c r="L38" s="36"/>
      <c r="M38" s="28"/>
      <c r="N38" s="60"/>
      <c r="O38" s="28"/>
      <c r="P38" s="41"/>
      <c r="Q38" s="40"/>
      <c r="R38" s="36"/>
      <c r="S38" s="74"/>
      <c r="T38" s="36"/>
      <c r="U38" s="32"/>
      <c r="V38" s="40"/>
      <c r="W38" s="32"/>
      <c r="X38" s="35"/>
      <c r="Y38" s="32"/>
      <c r="Z38" s="32"/>
      <c r="AA38" s="29"/>
      <c r="AB38" s="33"/>
      <c r="AC38" s="29"/>
      <c r="AD38" s="29"/>
      <c r="AE38" s="30"/>
      <c r="AF38" s="30"/>
      <c r="AG38" s="30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x14ac:dyDescent="0.25">
      <c r="A39" s="61"/>
      <c r="B39" s="36"/>
      <c r="C39" s="37"/>
      <c r="D39" s="63"/>
      <c r="E39" s="38"/>
      <c r="F39" s="32"/>
      <c r="G39" s="39"/>
      <c r="H39" s="60"/>
      <c r="I39" s="28"/>
      <c r="J39" s="41"/>
      <c r="K39" s="40"/>
      <c r="L39" s="43"/>
      <c r="M39" s="28"/>
      <c r="N39" s="60"/>
      <c r="O39" s="28"/>
      <c r="P39" s="41"/>
      <c r="Q39" s="40"/>
      <c r="R39" s="36"/>
      <c r="S39" s="74"/>
      <c r="T39" s="36"/>
      <c r="U39" s="32"/>
      <c r="V39" s="40"/>
      <c r="W39" s="32"/>
      <c r="X39" s="35"/>
      <c r="Y39" s="32"/>
      <c r="Z39" s="32"/>
      <c r="AA39" s="29"/>
      <c r="AB39" s="33"/>
      <c r="AC39" s="29"/>
      <c r="AD39" s="29"/>
      <c r="AE39" s="30"/>
      <c r="AF39" s="30"/>
      <c r="AG39" s="30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x14ac:dyDescent="0.25">
      <c r="A40" s="61"/>
      <c r="B40" s="36"/>
      <c r="C40" s="37"/>
      <c r="D40" s="63"/>
      <c r="E40" s="38"/>
      <c r="F40" s="32"/>
      <c r="G40" s="39"/>
      <c r="H40" s="60"/>
      <c r="I40" s="28"/>
      <c r="J40" s="41"/>
      <c r="K40" s="40"/>
      <c r="L40" s="43"/>
      <c r="M40" s="28"/>
      <c r="N40" s="60"/>
      <c r="O40" s="28"/>
      <c r="P40" s="41"/>
      <c r="Q40" s="40"/>
      <c r="R40" s="36"/>
      <c r="S40" s="74"/>
      <c r="T40" s="36"/>
      <c r="U40" s="32"/>
      <c r="V40" s="40"/>
      <c r="W40" s="32"/>
      <c r="X40" s="35"/>
      <c r="Y40" s="32"/>
      <c r="Z40" s="32"/>
      <c r="AA40" s="29"/>
      <c r="AB40" s="29"/>
      <c r="AC40" s="29"/>
      <c r="AD40" s="29"/>
      <c r="AE40" s="30"/>
      <c r="AF40" s="30"/>
      <c r="AG40" s="30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5">
      <c r="A41" s="61"/>
      <c r="B41" s="36"/>
      <c r="C41" s="37"/>
      <c r="D41" s="63"/>
      <c r="E41" s="38"/>
      <c r="F41" s="32"/>
      <c r="G41" s="39"/>
      <c r="H41" s="60"/>
      <c r="I41" s="28"/>
      <c r="J41" s="41"/>
      <c r="K41" s="40"/>
      <c r="L41" s="42"/>
      <c r="M41" s="28"/>
      <c r="N41" s="60"/>
      <c r="O41" s="28"/>
      <c r="P41" s="41"/>
      <c r="Q41" s="40"/>
      <c r="R41" s="36"/>
      <c r="S41" s="74"/>
      <c r="T41" s="36"/>
      <c r="U41" s="32"/>
      <c r="V41" s="40"/>
      <c r="W41" s="32"/>
      <c r="X41" s="35"/>
      <c r="Y41" s="32"/>
      <c r="Z41" s="32"/>
      <c r="AA41" s="29"/>
      <c r="AB41" s="29"/>
      <c r="AC41" s="29"/>
      <c r="AD41" s="29"/>
      <c r="AE41" s="30"/>
      <c r="AF41" s="30"/>
      <c r="AG41" s="30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x14ac:dyDescent="0.25">
      <c r="A42" s="61"/>
      <c r="B42" s="36"/>
      <c r="C42" s="37"/>
      <c r="D42" s="63"/>
      <c r="E42" s="38"/>
      <c r="F42" s="32"/>
      <c r="G42" s="39"/>
      <c r="H42" s="60"/>
      <c r="I42" s="28"/>
      <c r="J42" s="41"/>
      <c r="K42" s="40"/>
      <c r="L42" s="44"/>
      <c r="M42" s="28"/>
      <c r="N42" s="60"/>
      <c r="O42" s="28"/>
      <c r="P42" s="41"/>
      <c r="Q42" s="40"/>
      <c r="R42" s="36"/>
      <c r="S42" s="74"/>
      <c r="T42" s="36"/>
      <c r="U42" s="32"/>
      <c r="V42" s="40"/>
      <c r="W42" s="32"/>
      <c r="X42" s="35"/>
      <c r="Y42" s="32"/>
      <c r="Z42" s="32"/>
      <c r="AA42" s="29"/>
      <c r="AB42" s="29"/>
      <c r="AC42" s="29"/>
      <c r="AD42" s="29"/>
      <c r="AE42" s="30"/>
      <c r="AF42" s="30"/>
      <c r="AG42" s="30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x14ac:dyDescent="0.25">
      <c r="A43" s="61"/>
      <c r="B43" s="36"/>
      <c r="C43" s="37"/>
      <c r="D43" s="63"/>
      <c r="E43" s="38"/>
      <c r="F43" s="32"/>
      <c r="G43" s="39"/>
      <c r="H43" s="60"/>
      <c r="I43" s="28"/>
      <c r="J43" s="41"/>
      <c r="K43" s="40"/>
      <c r="L43" s="43"/>
      <c r="M43" s="28"/>
      <c r="N43" s="60"/>
      <c r="O43" s="28"/>
      <c r="P43" s="41"/>
      <c r="Q43" s="40"/>
      <c r="R43" s="36"/>
      <c r="S43" s="74"/>
      <c r="T43" s="36"/>
      <c r="U43" s="32"/>
      <c r="V43" s="40"/>
      <c r="W43" s="32"/>
      <c r="X43" s="35"/>
      <c r="Y43" s="32"/>
      <c r="Z43" s="32"/>
      <c r="AA43" s="29"/>
      <c r="AB43" s="29"/>
      <c r="AC43" s="29"/>
      <c r="AD43" s="29"/>
      <c r="AE43" s="30"/>
      <c r="AF43" s="30"/>
      <c r="AG43" s="30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x14ac:dyDescent="0.25">
      <c r="A44" s="61"/>
      <c r="B44" s="36"/>
      <c r="C44" s="37"/>
      <c r="D44" s="63"/>
      <c r="E44" s="38"/>
      <c r="F44" s="32"/>
      <c r="G44" s="39"/>
      <c r="H44" s="60"/>
      <c r="I44" s="40"/>
      <c r="J44" s="41"/>
      <c r="K44" s="43"/>
      <c r="L44" s="43"/>
      <c r="M44" s="28"/>
      <c r="N44" s="60"/>
      <c r="O44" s="28"/>
      <c r="P44" s="41"/>
      <c r="Q44" s="40"/>
      <c r="R44" s="36"/>
      <c r="S44" s="74"/>
      <c r="T44" s="36"/>
      <c r="U44" s="32"/>
      <c r="V44" s="40"/>
      <c r="W44" s="32"/>
      <c r="X44" s="35"/>
      <c r="Y44" s="32"/>
      <c r="Z44" s="32"/>
      <c r="AA44" s="29"/>
      <c r="AB44" s="29"/>
      <c r="AC44" s="29"/>
      <c r="AD44" s="29"/>
      <c r="AE44" s="30"/>
      <c r="AF44" s="30"/>
      <c r="AG44" s="30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x14ac:dyDescent="0.25">
      <c r="A45" s="61"/>
      <c r="B45" s="36"/>
      <c r="C45" s="37"/>
      <c r="D45" s="63"/>
      <c r="E45" s="38"/>
      <c r="F45" s="32"/>
      <c r="G45" s="39"/>
      <c r="H45" s="60"/>
      <c r="I45" s="40"/>
      <c r="J45" s="41"/>
      <c r="K45" s="40"/>
      <c r="L45" s="43"/>
      <c r="M45" s="28"/>
      <c r="N45" s="60"/>
      <c r="O45" s="28"/>
      <c r="P45" s="41"/>
      <c r="Q45" s="40"/>
      <c r="R45" s="36"/>
      <c r="S45" s="74"/>
      <c r="T45" s="36"/>
      <c r="U45" s="32"/>
      <c r="V45" s="40"/>
      <c r="W45" s="32"/>
      <c r="X45" s="35"/>
      <c r="Y45" s="32"/>
      <c r="Z45" s="32"/>
      <c r="AA45" s="29"/>
      <c r="AB45" s="29"/>
      <c r="AC45" s="29"/>
      <c r="AD45" s="29"/>
      <c r="AE45" s="30"/>
      <c r="AF45" s="30"/>
      <c r="AG45" s="30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 x14ac:dyDescent="0.25">
      <c r="A46" s="61"/>
      <c r="B46" s="36"/>
      <c r="C46" s="37"/>
      <c r="D46" s="63"/>
      <c r="E46" s="38"/>
      <c r="F46" s="32"/>
      <c r="G46" s="39"/>
      <c r="H46" s="60"/>
      <c r="I46" s="40"/>
      <c r="J46" s="41"/>
      <c r="K46" s="40"/>
      <c r="L46" s="43"/>
      <c r="M46" s="28"/>
      <c r="N46" s="60"/>
      <c r="O46" s="28"/>
      <c r="P46" s="41"/>
      <c r="Q46" s="40"/>
      <c r="R46" s="36"/>
      <c r="S46" s="74"/>
      <c r="T46" s="36"/>
      <c r="U46" s="32"/>
      <c r="V46" s="40"/>
      <c r="W46" s="32"/>
      <c r="X46" s="35"/>
      <c r="Y46" s="32"/>
      <c r="Z46" s="32"/>
      <c r="AA46" s="29"/>
      <c r="AB46" s="29"/>
      <c r="AC46" s="29"/>
      <c r="AD46" s="29"/>
      <c r="AE46" s="30"/>
      <c r="AF46" s="30"/>
      <c r="AG46" s="30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x14ac:dyDescent="0.25">
      <c r="A47" s="61"/>
      <c r="B47" s="36"/>
      <c r="C47" s="37"/>
      <c r="D47" s="63"/>
      <c r="E47" s="38"/>
      <c r="F47" s="32"/>
      <c r="G47" s="39"/>
      <c r="H47" s="60"/>
      <c r="I47" s="40"/>
      <c r="J47" s="41"/>
      <c r="K47" s="40"/>
      <c r="L47" s="42"/>
      <c r="M47" s="28"/>
      <c r="N47" s="60"/>
      <c r="O47" s="28"/>
      <c r="P47" s="41"/>
      <c r="Q47" s="40"/>
      <c r="R47" s="36"/>
      <c r="S47" s="74"/>
      <c r="T47" s="36"/>
      <c r="U47" s="32"/>
      <c r="V47" s="40"/>
      <c r="W47" s="32"/>
      <c r="X47" s="35"/>
      <c r="Y47" s="32"/>
      <c r="Z47" s="32"/>
      <c r="AA47" s="29"/>
      <c r="AB47" s="29"/>
      <c r="AC47" s="29"/>
      <c r="AD47" s="29"/>
      <c r="AE47" s="30"/>
      <c r="AF47" s="30"/>
      <c r="AG47" s="30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x14ac:dyDescent="0.25">
      <c r="A48" s="61"/>
      <c r="B48" s="36"/>
      <c r="C48" s="37"/>
      <c r="D48" s="63"/>
      <c r="E48" s="38"/>
      <c r="F48" s="32"/>
      <c r="G48" s="39"/>
      <c r="H48" s="60"/>
      <c r="I48" s="40"/>
      <c r="J48" s="41"/>
      <c r="K48" s="40"/>
      <c r="L48" s="43"/>
      <c r="M48" s="28"/>
      <c r="N48" s="60"/>
      <c r="O48" s="28"/>
      <c r="P48" s="41"/>
      <c r="Q48" s="40"/>
      <c r="R48" s="36"/>
      <c r="S48" s="74"/>
      <c r="T48" s="36"/>
      <c r="U48" s="32"/>
      <c r="V48" s="40"/>
      <c r="W48" s="32"/>
      <c r="X48" s="35"/>
      <c r="Y48" s="32"/>
      <c r="Z48" s="32"/>
      <c r="AA48" s="29"/>
      <c r="AB48" s="29"/>
      <c r="AC48" s="29"/>
      <c r="AD48" s="29"/>
      <c r="AE48" s="30"/>
      <c r="AF48" s="30"/>
      <c r="AG48" s="30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5">
      <c r="A49" s="61"/>
      <c r="B49" s="36"/>
      <c r="C49" s="37"/>
      <c r="D49" s="63"/>
      <c r="E49" s="38"/>
      <c r="F49" s="32"/>
      <c r="G49" s="39"/>
      <c r="H49" s="60"/>
      <c r="I49" s="40"/>
      <c r="J49" s="41"/>
      <c r="K49" s="40"/>
      <c r="L49" s="43"/>
      <c r="M49" s="28"/>
      <c r="N49" s="60"/>
      <c r="O49" s="28"/>
      <c r="P49" s="41"/>
      <c r="Q49" s="40"/>
      <c r="R49" s="36"/>
      <c r="S49" s="74"/>
      <c r="T49" s="36"/>
      <c r="U49" s="32"/>
      <c r="V49" s="40"/>
      <c r="W49" s="32"/>
      <c r="X49" s="35"/>
      <c r="Y49" s="32"/>
      <c r="Z49" s="29"/>
      <c r="AA49" s="29"/>
      <c r="AB49" s="29"/>
      <c r="AC49" s="29"/>
      <c r="AD49" s="29"/>
      <c r="AE49" s="30"/>
      <c r="AF49" s="30"/>
      <c r="AG49" s="30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5">
      <c r="A50" s="61"/>
      <c r="B50" s="36"/>
      <c r="C50" s="37"/>
      <c r="D50" s="63"/>
      <c r="E50" s="38"/>
      <c r="F50" s="32"/>
      <c r="G50" s="39"/>
      <c r="H50" s="60"/>
      <c r="I50" s="40"/>
      <c r="J50" s="41"/>
      <c r="K50" s="40"/>
      <c r="L50" s="42"/>
      <c r="M50" s="28"/>
      <c r="N50" s="60"/>
      <c r="O50" s="28"/>
      <c r="P50" s="41"/>
      <c r="Q50" s="40"/>
      <c r="R50" s="36"/>
      <c r="S50" s="74"/>
      <c r="T50" s="36"/>
      <c r="U50" s="32"/>
      <c r="V50" s="40"/>
      <c r="W50" s="32"/>
      <c r="X50" s="35"/>
      <c r="Y50" s="32"/>
      <c r="Z50" s="29"/>
      <c r="AA50" s="29"/>
      <c r="AB50" s="29"/>
      <c r="AC50" s="29"/>
      <c r="AD50" s="29"/>
      <c r="AE50" s="30"/>
      <c r="AF50" s="30"/>
      <c r="AG50" s="30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5">
      <c r="A51" s="61"/>
      <c r="B51" s="36"/>
      <c r="C51" s="37"/>
      <c r="D51" s="63"/>
      <c r="E51" s="38"/>
      <c r="F51" s="32"/>
      <c r="G51" s="39"/>
      <c r="H51" s="60"/>
      <c r="I51" s="40"/>
      <c r="J51" s="41"/>
      <c r="K51" s="40"/>
      <c r="L51" s="42"/>
      <c r="M51" s="28"/>
      <c r="N51" s="60"/>
      <c r="O51" s="28"/>
      <c r="P51" s="41"/>
      <c r="Q51" s="40"/>
      <c r="R51" s="36"/>
      <c r="S51" s="74"/>
      <c r="T51" s="36"/>
      <c r="U51" s="32"/>
      <c r="V51" s="40"/>
      <c r="W51" s="32"/>
      <c r="X51" s="35"/>
      <c r="Y51" s="32"/>
      <c r="Z51" s="29"/>
      <c r="AA51" s="29"/>
      <c r="AB51" s="29"/>
      <c r="AC51" s="29"/>
      <c r="AD51" s="29"/>
      <c r="AE51" s="30"/>
      <c r="AF51" s="30"/>
      <c r="AG51" s="30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5">
      <c r="A52" s="61"/>
      <c r="B52" s="36"/>
      <c r="C52" s="37"/>
      <c r="D52" s="63"/>
      <c r="E52" s="38"/>
      <c r="F52" s="32"/>
      <c r="G52" s="39"/>
      <c r="H52" s="60"/>
      <c r="I52" s="40"/>
      <c r="J52" s="41"/>
      <c r="K52" s="40"/>
      <c r="L52" s="43"/>
      <c r="M52" s="28"/>
      <c r="N52" s="60"/>
      <c r="O52" s="28"/>
      <c r="P52" s="41"/>
      <c r="Q52" s="40"/>
      <c r="R52" s="36"/>
      <c r="S52" s="74"/>
      <c r="T52" s="36"/>
      <c r="U52" s="32"/>
      <c r="V52" s="40"/>
      <c r="W52" s="32"/>
      <c r="X52" s="35"/>
      <c r="Y52" s="32"/>
      <c r="Z52" s="29"/>
      <c r="AA52" s="29"/>
      <c r="AB52" s="29"/>
      <c r="AC52" s="29"/>
      <c r="AD52" s="29"/>
      <c r="AE52" s="30"/>
      <c r="AF52" s="30"/>
      <c r="AG52" s="30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5">
      <c r="A53" s="61"/>
      <c r="B53" s="36"/>
      <c r="C53" s="37"/>
      <c r="D53" s="63"/>
      <c r="E53" s="38"/>
      <c r="F53" s="32"/>
      <c r="G53" s="39"/>
      <c r="H53" s="60"/>
      <c r="I53" s="40"/>
      <c r="J53" s="41"/>
      <c r="K53" s="40"/>
      <c r="L53" s="43"/>
      <c r="M53" s="28"/>
      <c r="N53" s="60"/>
      <c r="O53" s="28"/>
      <c r="P53" s="41"/>
      <c r="Q53" s="40"/>
      <c r="R53" s="36"/>
      <c r="S53" s="74"/>
      <c r="T53" s="36"/>
      <c r="U53" s="32"/>
      <c r="V53" s="40"/>
      <c r="W53" s="32"/>
      <c r="X53" s="35"/>
      <c r="Y53" s="32"/>
      <c r="Z53" s="29"/>
      <c r="AA53" s="29"/>
      <c r="AB53" s="29"/>
      <c r="AC53" s="29"/>
      <c r="AD53" s="29"/>
      <c r="AE53" s="30"/>
      <c r="AF53" s="30"/>
      <c r="AG53" s="30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x14ac:dyDescent="0.25">
      <c r="A54" s="61"/>
      <c r="B54" s="36"/>
      <c r="C54" s="37"/>
      <c r="D54" s="63"/>
      <c r="E54" s="38"/>
      <c r="F54" s="32"/>
      <c r="G54" s="39"/>
      <c r="H54" s="60"/>
      <c r="I54" s="40"/>
      <c r="J54" s="41"/>
      <c r="K54" s="40"/>
      <c r="L54" s="43"/>
      <c r="M54" s="28"/>
      <c r="N54" s="60"/>
      <c r="O54" s="28"/>
      <c r="P54" s="41"/>
      <c r="Q54" s="40"/>
      <c r="R54" s="36"/>
      <c r="S54" s="74"/>
      <c r="T54" s="36"/>
      <c r="U54" s="32"/>
      <c r="V54" s="40"/>
      <c r="W54" s="32"/>
      <c r="X54" s="35"/>
      <c r="Y54" s="32"/>
      <c r="Z54" s="29"/>
      <c r="AA54" s="29"/>
      <c r="AB54" s="29"/>
      <c r="AC54" s="29"/>
      <c r="AD54" s="29"/>
      <c r="AE54" s="30"/>
      <c r="AF54" s="30"/>
      <c r="AG54" s="30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5">
      <c r="A55" s="61"/>
      <c r="B55" s="36"/>
      <c r="C55" s="37"/>
      <c r="D55" s="63"/>
      <c r="E55" s="38"/>
      <c r="F55" s="32"/>
      <c r="G55" s="39"/>
      <c r="H55" s="60"/>
      <c r="I55" s="40"/>
      <c r="J55" s="41"/>
      <c r="K55" s="40"/>
      <c r="L55" s="43"/>
      <c r="M55" s="28"/>
      <c r="N55" s="60"/>
      <c r="O55" s="28"/>
      <c r="P55" s="41"/>
      <c r="Q55" s="40"/>
      <c r="R55" s="36"/>
      <c r="S55" s="74"/>
      <c r="T55" s="36"/>
      <c r="U55" s="32"/>
      <c r="V55" s="40"/>
      <c r="W55" s="32"/>
      <c r="X55" s="35"/>
      <c r="Y55" s="32"/>
      <c r="Z55" s="29"/>
      <c r="AA55" s="29"/>
      <c r="AB55" s="29"/>
      <c r="AC55" s="29"/>
      <c r="AD55" s="29"/>
      <c r="AE55" s="30"/>
      <c r="AF55" s="30"/>
      <c r="AG55" s="30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5">
      <c r="A56" s="61"/>
      <c r="B56" s="36"/>
      <c r="C56" s="37"/>
      <c r="D56" s="63"/>
      <c r="E56" s="38"/>
      <c r="F56" s="32"/>
      <c r="G56" s="39"/>
      <c r="H56" s="60"/>
      <c r="I56" s="40"/>
      <c r="J56" s="41"/>
      <c r="K56" s="40"/>
      <c r="L56" s="43"/>
      <c r="M56" s="28"/>
      <c r="N56" s="60"/>
      <c r="O56" s="28"/>
      <c r="P56" s="41"/>
      <c r="Q56" s="40"/>
      <c r="R56" s="36"/>
      <c r="S56" s="74"/>
      <c r="T56" s="36"/>
      <c r="U56" s="32"/>
      <c r="V56" s="40"/>
      <c r="W56" s="32"/>
      <c r="X56" s="35"/>
      <c r="Y56" s="32"/>
      <c r="Z56" s="29"/>
      <c r="AA56" s="29"/>
      <c r="AB56" s="29"/>
      <c r="AC56" s="29"/>
      <c r="AD56" s="29"/>
      <c r="AE56" s="30"/>
      <c r="AF56" s="30"/>
      <c r="AG56" s="30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x14ac:dyDescent="0.25">
      <c r="A57" s="61"/>
      <c r="B57" s="36"/>
      <c r="C57" s="37"/>
      <c r="D57" s="63"/>
      <c r="E57" s="38"/>
      <c r="F57" s="32"/>
      <c r="G57" s="39"/>
      <c r="H57" s="60"/>
      <c r="I57" s="40"/>
      <c r="J57" s="41"/>
      <c r="K57" s="40"/>
      <c r="L57" s="43"/>
      <c r="M57" s="28"/>
      <c r="N57" s="60"/>
      <c r="O57" s="28"/>
      <c r="P57" s="41"/>
      <c r="Q57" s="40"/>
      <c r="R57" s="36"/>
      <c r="S57" s="74"/>
      <c r="T57" s="36"/>
      <c r="U57" s="32"/>
      <c r="V57" s="40"/>
      <c r="W57" s="32"/>
      <c r="X57" s="35"/>
      <c r="Y57" s="32"/>
      <c r="Z57" s="29"/>
      <c r="AA57" s="29"/>
      <c r="AB57" s="29"/>
      <c r="AC57" s="29"/>
      <c r="AD57" s="29"/>
      <c r="AE57" s="30"/>
      <c r="AF57" s="30"/>
      <c r="AG57" s="30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x14ac:dyDescent="0.25">
      <c r="A58" s="61"/>
      <c r="B58" s="36"/>
      <c r="C58" s="37"/>
      <c r="D58" s="63"/>
      <c r="E58" s="38"/>
      <c r="F58" s="32"/>
      <c r="G58" s="39"/>
      <c r="H58" s="60"/>
      <c r="I58" s="40"/>
      <c r="J58" s="41"/>
      <c r="K58" s="40"/>
      <c r="L58" s="42"/>
      <c r="M58" s="28"/>
      <c r="N58" s="60"/>
      <c r="O58" s="28"/>
      <c r="P58" s="41"/>
      <c r="Q58" s="40"/>
      <c r="R58" s="36"/>
      <c r="S58" s="74"/>
      <c r="T58" s="36"/>
      <c r="U58" s="32"/>
      <c r="V58" s="40"/>
      <c r="W58" s="32"/>
      <c r="X58" s="35"/>
      <c r="Y58" s="32"/>
      <c r="Z58" s="29"/>
      <c r="AA58" s="29"/>
      <c r="AB58" s="29"/>
      <c r="AC58" s="29"/>
      <c r="AD58" s="29"/>
      <c r="AE58" s="30"/>
      <c r="AF58" s="30"/>
      <c r="AG58" s="30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x14ac:dyDescent="0.25">
      <c r="A59" s="61"/>
      <c r="B59" s="36"/>
      <c r="C59" s="37"/>
      <c r="D59" s="63"/>
      <c r="E59" s="38"/>
      <c r="F59" s="32"/>
      <c r="G59" s="39"/>
      <c r="H59" s="60"/>
      <c r="I59" s="40"/>
      <c r="J59" s="41"/>
      <c r="K59" s="40"/>
      <c r="L59" s="42"/>
      <c r="M59" s="28"/>
      <c r="N59" s="60"/>
      <c r="O59" s="28"/>
      <c r="P59" s="41"/>
      <c r="Q59" s="40"/>
      <c r="R59" s="36"/>
      <c r="S59" s="74"/>
      <c r="T59" s="36"/>
      <c r="U59" s="32"/>
      <c r="V59" s="40"/>
      <c r="W59" s="32"/>
      <c r="X59" s="35"/>
      <c r="Y59" s="32"/>
      <c r="Z59" s="29"/>
      <c r="AA59" s="29"/>
      <c r="AB59" s="29"/>
      <c r="AC59" s="29"/>
      <c r="AD59" s="29"/>
      <c r="AE59" s="30"/>
      <c r="AF59" s="30"/>
      <c r="AG59" s="30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x14ac:dyDescent="0.25">
      <c r="A60" s="61"/>
      <c r="B60" s="36"/>
      <c r="C60" s="37"/>
      <c r="D60" s="63"/>
      <c r="E60" s="38"/>
      <c r="F60" s="32"/>
      <c r="G60" s="39"/>
      <c r="H60" s="60"/>
      <c r="I60" s="40"/>
      <c r="J60" s="41"/>
      <c r="K60" s="40"/>
      <c r="L60" s="42"/>
      <c r="M60" s="28"/>
      <c r="N60" s="60"/>
      <c r="O60" s="28"/>
      <c r="P60" s="41"/>
      <c r="Q60" s="40"/>
      <c r="R60" s="36"/>
      <c r="S60" s="74"/>
      <c r="T60" s="36"/>
      <c r="U60" s="32"/>
      <c r="V60" s="40"/>
      <c r="W60" s="32"/>
      <c r="X60" s="35"/>
      <c r="Y60" s="32"/>
      <c r="Z60" s="29"/>
      <c r="AA60" s="29"/>
      <c r="AB60" s="29"/>
      <c r="AC60" s="29"/>
      <c r="AD60" s="29"/>
      <c r="AE60" s="30"/>
      <c r="AF60" s="30"/>
      <c r="AG60" s="34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x14ac:dyDescent="0.25">
      <c r="H61" s="60"/>
      <c r="J61" s="41"/>
      <c r="M61" s="28"/>
      <c r="N61" s="60"/>
      <c r="O61" s="28"/>
      <c r="P61" s="41"/>
      <c r="R61"/>
      <c r="T61" s="45"/>
      <c r="U61"/>
      <c r="Y61"/>
    </row>
    <row r="62" spans="1:43" x14ac:dyDescent="0.25">
      <c r="H62" s="60"/>
      <c r="J62" s="41"/>
      <c r="M62" s="28"/>
      <c r="N62" s="60"/>
      <c r="O62" s="28"/>
      <c r="P62" s="41"/>
      <c r="R62"/>
      <c r="T62" s="45"/>
      <c r="U62"/>
      <c r="Y62"/>
    </row>
    <row r="63" spans="1:43" x14ac:dyDescent="0.25">
      <c r="H63" s="60"/>
      <c r="J63" s="41"/>
      <c r="M63" s="28"/>
      <c r="N63" s="60"/>
      <c r="O63" s="28"/>
      <c r="P63" s="41"/>
      <c r="R63"/>
      <c r="T63" s="45"/>
      <c r="U63"/>
      <c r="Y63"/>
    </row>
    <row r="64" spans="1:43" x14ac:dyDescent="0.25">
      <c r="H64" s="60"/>
      <c r="J64" s="41"/>
      <c r="M64" s="28"/>
      <c r="N64" s="60"/>
      <c r="O64" s="28"/>
      <c r="P64" s="41"/>
      <c r="R64"/>
      <c r="T64" s="45"/>
      <c r="U64"/>
      <c r="Y64"/>
    </row>
    <row r="65" spans="8:25" x14ac:dyDescent="0.25">
      <c r="H65" s="60"/>
      <c r="J65" s="41"/>
      <c r="M65" s="28"/>
      <c r="N65" s="60"/>
      <c r="O65" s="28"/>
      <c r="P65" s="41"/>
      <c r="R65"/>
      <c r="T65" s="45"/>
      <c r="U65"/>
      <c r="Y65"/>
    </row>
    <row r="66" spans="8:25" x14ac:dyDescent="0.25">
      <c r="H66" s="60"/>
      <c r="J66" s="41"/>
      <c r="M66" s="28"/>
      <c r="N66" s="60"/>
      <c r="O66" s="28"/>
      <c r="P66" s="41"/>
      <c r="R66"/>
      <c r="T66" s="45"/>
      <c r="U66"/>
      <c r="Y66"/>
    </row>
    <row r="67" spans="8:25" x14ac:dyDescent="0.25">
      <c r="H67" s="60"/>
      <c r="J67" s="41"/>
      <c r="M67" s="28"/>
      <c r="N67" s="60"/>
      <c r="O67" s="28"/>
      <c r="P67" s="41"/>
      <c r="R67"/>
      <c r="T67" s="45"/>
      <c r="U67"/>
      <c r="Y67"/>
    </row>
    <row r="68" spans="8:25" x14ac:dyDescent="0.25">
      <c r="H68" s="60"/>
      <c r="J68" s="41"/>
      <c r="M68" s="28"/>
      <c r="N68" s="60"/>
      <c r="O68" s="28"/>
      <c r="P68" s="41"/>
      <c r="R68"/>
      <c r="T68" s="45"/>
      <c r="U68"/>
      <c r="Y68"/>
    </row>
    <row r="69" spans="8:25" x14ac:dyDescent="0.25">
      <c r="H69" s="60"/>
      <c r="J69" s="41"/>
      <c r="M69" s="28"/>
      <c r="N69" s="60"/>
      <c r="O69" s="28"/>
      <c r="P69" s="41"/>
      <c r="R69"/>
      <c r="T69" s="45"/>
      <c r="U69"/>
      <c r="Y69"/>
    </row>
    <row r="70" spans="8:25" x14ac:dyDescent="0.25">
      <c r="H70" s="60"/>
      <c r="J70" s="41"/>
      <c r="M70" s="28"/>
      <c r="N70" s="60"/>
      <c r="O70" s="28"/>
      <c r="P70" s="41"/>
      <c r="R70"/>
      <c r="T70" s="45"/>
      <c r="U70"/>
      <c r="Y70"/>
    </row>
    <row r="71" spans="8:25" x14ac:dyDescent="0.25">
      <c r="H71" s="60"/>
      <c r="J71" s="41"/>
      <c r="M71" s="28"/>
      <c r="N71" s="60"/>
      <c r="O71" s="28"/>
      <c r="P71" s="41"/>
      <c r="R71"/>
      <c r="T71" s="45"/>
      <c r="U71"/>
      <c r="Y71"/>
    </row>
    <row r="72" spans="8:25" x14ac:dyDescent="0.25">
      <c r="H72" s="60"/>
      <c r="J72" s="41"/>
      <c r="M72" s="28"/>
      <c r="N72" s="60"/>
      <c r="O72" s="28"/>
      <c r="P72" s="41"/>
      <c r="R72"/>
      <c r="T72" s="45"/>
      <c r="U72"/>
      <c r="Y72"/>
    </row>
    <row r="73" spans="8:25" x14ac:dyDescent="0.25">
      <c r="H73" s="60"/>
      <c r="J73" s="41"/>
      <c r="M73" s="28"/>
      <c r="N73" s="60"/>
      <c r="O73" s="28"/>
      <c r="P73" s="41"/>
      <c r="R73"/>
      <c r="T73" s="45"/>
      <c r="U73"/>
      <c r="Y73"/>
    </row>
    <row r="74" spans="8:25" x14ac:dyDescent="0.25">
      <c r="H74" s="60"/>
      <c r="J74" s="41"/>
      <c r="M74" s="28"/>
      <c r="N74" s="60"/>
      <c r="O74" s="28"/>
      <c r="P74" s="41"/>
      <c r="R74"/>
      <c r="T74" s="45"/>
      <c r="U74"/>
      <c r="Y74"/>
    </row>
    <row r="75" spans="8:25" x14ac:dyDescent="0.25">
      <c r="M75" s="28"/>
      <c r="N75" s="60"/>
      <c r="O75" s="28"/>
      <c r="P75" s="41"/>
      <c r="R75"/>
      <c r="T75" s="45"/>
      <c r="U75"/>
      <c r="Y75"/>
    </row>
    <row r="77" spans="8:25" x14ac:dyDescent="0.25">
      <c r="M77" s="28"/>
      <c r="N77" s="60"/>
    </row>
    <row r="78" spans="8:25" x14ac:dyDescent="0.25">
      <c r="M78" s="28"/>
      <c r="N78" s="60"/>
    </row>
    <row r="79" spans="8:25" x14ac:dyDescent="0.25">
      <c r="M79" s="28"/>
      <c r="N79" s="60"/>
    </row>
    <row r="80" spans="8:25" x14ac:dyDescent="0.25">
      <c r="M80" s="28"/>
      <c r="N80" s="60"/>
    </row>
  </sheetData>
  <mergeCells count="24">
    <mergeCell ref="F15:G15"/>
    <mergeCell ref="L15:L16"/>
    <mergeCell ref="M15:P15"/>
    <mergeCell ref="R15:R16"/>
    <mergeCell ref="A15:A16"/>
    <mergeCell ref="B15:B16"/>
    <mergeCell ref="C15:C16"/>
    <mergeCell ref="D15:D16"/>
    <mergeCell ref="E15:E16"/>
    <mergeCell ref="H15:J15"/>
    <mergeCell ref="S15:S16"/>
    <mergeCell ref="W15:W16"/>
    <mergeCell ref="X15:X16"/>
    <mergeCell ref="Y15:Y16"/>
    <mergeCell ref="V11:X11"/>
    <mergeCell ref="S7:W9"/>
    <mergeCell ref="X7:Y9"/>
    <mergeCell ref="A7:R8"/>
    <mergeCell ref="A1:Y1"/>
    <mergeCell ref="A2:Y2"/>
    <mergeCell ref="A3:Y3"/>
    <mergeCell ref="A4:Y4"/>
    <mergeCell ref="A5:Y5"/>
    <mergeCell ref="A6:Y6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Luffi</cp:lastModifiedBy>
  <dcterms:created xsi:type="dcterms:W3CDTF">2018-02-18T13:45:49Z</dcterms:created>
  <dcterms:modified xsi:type="dcterms:W3CDTF">2018-04-04T21:02:27Z</dcterms:modified>
</cp:coreProperties>
</file>